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<sst xmlns="http://schemas.openxmlformats.org/spreadsheetml/2006/main" count="42" uniqueCount="39">
  <si>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</si>
  <si>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</si>
  <si>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</si>
  <si>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</si>
  <si>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</si>
  <si>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</si>
  <si>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</si>
  <si>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</si>
  <si>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</si>
  <si>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</si>
  <si>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</si>
  <si>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</si>
  <si>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</si>
  <si>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</si>
  <si>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</si>
  <si>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</si>
  <si>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</si>
  <si>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</si>
  <si>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342/М</t>
  </si>
  <si>
    <t>Завтрак:</t>
  </si>
  <si>
    <t>14/М</t>
  </si>
  <si>
    <t>Масло сливочное</t>
  </si>
  <si>
    <t>268/М</t>
  </si>
  <si>
    <t>90/30</t>
  </si>
  <si>
    <t>202/М</t>
  </si>
  <si>
    <t>Макароны отварные</t>
  </si>
  <si>
    <t>378/М</t>
  </si>
  <si>
    <t>Чай с молоком</t>
  </si>
  <si>
    <t>Яблоко</t>
  </si>
  <si>
    <t>55/М</t>
  </si>
  <si>
    <t>Салат из свеклы с соленым огурцом</t>
  </si>
  <si>
    <t>102/М</t>
  </si>
  <si>
    <t>Компот из свежих яблок, 200/11</t>
  </si>
  <si>
    <t>Итого за Обед</t>
  </si>
  <si>
    <t>Котлеты из говядины с со-усом сметанно-томатным</t>
  </si>
  <si>
    <t>Суп картофель-ный с горохом</t>
  </si>
  <si>
    <t>Котлеты из говядины с соусом сметан-но-томатным, 100/30</t>
  </si>
  <si>
    <t>Хлеб пшеничн.</t>
  </si>
  <si>
    <t>День 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</si>
</sst>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1" fontId="3" fillId="0" borderId="10" xfId="52" applyNumberFormat="1" applyFont="1" applyBorder="1" applyAlignment="1">
      <alignment horizontal="center" vertical="top"/>
      <protection/>
    </xf>
    <xf numFmtId="164" fontId="3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center"/>
      <protection/>
    </xf>
    <xf numFmtId="0" fontId="3" fillId="0" borderId="10" xfId="52" applyFont="1" applyBorder="1" applyAlignment="1">
      <alignment vertical="center" wrapText="1"/>
      <protection/>
    </xf>
    <xf numFmtId="1" fontId="3" fillId="0" borderId="10" xfId="52" applyNumberFormat="1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right" vertical="center"/>
      <protection/>
    </xf>
    <xf numFmtId="0" fontId="2" fillId="0" borderId="10" xfId="52" applyFont="1" applyBorder="1" applyAlignment="1">
      <alignment horizontal="right"/>
      <protection/>
    </xf>
    <xf numFmtId="0" fontId="2" fillId="0" borderId="10" xfId="52" applyFont="1" applyBorder="1" applyAlignment="1">
      <alignment horizontal="center"/>
      <protection/>
    </xf>
    <xf numFmtId="164" fontId="2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top"/>
      <protection/>
    </xf>
    <xf numFmtId="0" fontId="40" fillId="0" borderId="10" xfId="0" applyFont="1" applyBorder="1" applyAlignment="1">
      <alignment vertical="top" wrapText="1"/>
    </xf>
    <xf numFmtId="1" fontId="40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2" fontId="40" fillId="0" borderId="10" xfId="0" applyNumberFormat="1" applyFont="1" applyBorder="1" applyAlignment="1">
      <alignment horizontal="center" vertical="top"/>
    </xf>
    <xf numFmtId="164" fontId="40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2" fontId="2" fillId="0" borderId="10" xfId="52" applyNumberFormat="1" applyFont="1" applyFill="1" applyBorder="1" applyAlignment="1">
      <alignment horizontal="center" vertical="top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21</xdr:row>
      <xdr:rowOff>95250</xdr:rowOff>
    </xdr:from>
    <xdr:to>
      <xdr:col>9</xdr:col>
      <xdr:colOff>238125</xdr:colOff>
      <xdr:row>30</xdr:row>
      <xdr:rowOff>123825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8143875"/>
          <a:ext cx="35433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7.140625" style="0" customWidth="1"/>
    <col min="2" max="2" width="8.421875" style="0" customWidth="1"/>
    <col min="3" max="3" width="16.7109375" style="0" customWidth="1"/>
    <col min="5" max="5" width="5.00390625" style="0" customWidth="1"/>
    <col min="6" max="6" width="7.57421875" style="0" customWidth="1"/>
    <col min="8" max="8" width="10.8515625" style="0" customWidth="1"/>
    <col min="9" max="9" width="10.7109375" style="0" customWidth="1"/>
  </cols>
  <sheetData>
    <row r="1" spans="1:9" ht="15">
      <c r="A1" s="5" t="s">
        <v>4</v>
      </c>
      <c r="B1" s="5"/>
      <c r="C1" s="2" t="s">
        <v>5</v>
      </c>
      <c r="D1" s="2"/>
      <c r="E1" s="2"/>
      <c r="F1" s="2"/>
      <c r="G1" s="2" t="s">
        <v>6</v>
      </c>
      <c r="H1" s="6">
        <v>44608</v>
      </c>
      <c r="I1" s="2"/>
    </row>
    <row r="2" spans="1:9" ht="53.25" customHeight="1">
      <c r="A2" s="2" t="s">
        <v>7</v>
      </c>
      <c r="B2" s="3" t="s">
        <v>8</v>
      </c>
      <c r="C2" s="3" t="s">
        <v>9</v>
      </c>
      <c r="D2" s="2" t="s">
        <v>10</v>
      </c>
      <c r="E2" s="2"/>
      <c r="F2" s="2" t="s">
        <v>11</v>
      </c>
      <c r="G2" s="2"/>
      <c r="H2" s="2"/>
      <c r="I2" s="3" t="s">
        <v>12</v>
      </c>
    </row>
    <row r="3" spans="1:9" ht="17.25" customHeight="1">
      <c r="A3" s="2"/>
      <c r="B3" s="2"/>
      <c r="C3" s="2"/>
      <c r="D3" s="2"/>
      <c r="E3" s="2" t="s">
        <v>13</v>
      </c>
      <c r="F3" s="2" t="s">
        <v>14</v>
      </c>
      <c r="G3" s="2" t="s">
        <v>15</v>
      </c>
      <c r="H3" s="3" t="s">
        <v>16</v>
      </c>
      <c r="I3" s="2"/>
    </row>
    <row r="4" spans="1:9" ht="15">
      <c r="A4" s="2">
        <v>1</v>
      </c>
      <c r="B4" s="2">
        <v>2</v>
      </c>
      <c r="C4" s="2">
        <v>3</v>
      </c>
      <c r="D4" s="2">
        <v>4</v>
      </c>
      <c r="E4" s="2"/>
      <c r="F4" s="2">
        <v>6</v>
      </c>
      <c r="G4" s="2">
        <v>7</v>
      </c>
      <c r="H4" s="2">
        <v>8</v>
      </c>
      <c r="I4" s="2">
        <v>9</v>
      </c>
    </row>
    <row r="5" spans="1:9" ht="15.75">
      <c r="A5" s="4" t="s">
        <v>38</v>
      </c>
      <c r="B5" s="28" t="s">
        <v>19</v>
      </c>
      <c r="C5" s="29"/>
      <c r="D5" s="29"/>
      <c r="E5" s="29"/>
      <c r="F5" s="29"/>
      <c r="G5" s="29"/>
      <c r="H5" s="30"/>
      <c r="I5" s="2"/>
    </row>
    <row r="6" spans="1:9" ht="31.5">
      <c r="A6" s="2"/>
      <c r="B6" s="7" t="s">
        <v>20</v>
      </c>
      <c r="C6" s="8" t="s">
        <v>21</v>
      </c>
      <c r="D6" s="9">
        <v>10</v>
      </c>
      <c r="E6" s="25"/>
      <c r="F6" s="7">
        <v>0.08</v>
      </c>
      <c r="G6" s="7">
        <v>7.25</v>
      </c>
      <c r="H6" s="7">
        <v>0.13</v>
      </c>
      <c r="I6" s="10">
        <f aca="true" t="shared" si="0" ref="I6:I12">H6*4+G6*9+F6*4</f>
        <v>66.08999999999999</v>
      </c>
    </row>
    <row r="7" spans="1:9" ht="63">
      <c r="A7" s="2"/>
      <c r="B7" s="11" t="s">
        <v>22</v>
      </c>
      <c r="C7" s="12" t="s">
        <v>34</v>
      </c>
      <c r="D7" s="13" t="s">
        <v>23</v>
      </c>
      <c r="E7" s="25"/>
      <c r="F7" s="11">
        <v>9.43</v>
      </c>
      <c r="G7" s="11">
        <v>10.64</v>
      </c>
      <c r="H7" s="11">
        <v>8.53</v>
      </c>
      <c r="I7" s="10">
        <f t="shared" si="0"/>
        <v>167.6</v>
      </c>
    </row>
    <row r="8" spans="1:9" ht="37.5" customHeight="1">
      <c r="A8" s="2"/>
      <c r="B8" s="7" t="s">
        <v>24</v>
      </c>
      <c r="C8" s="8" t="s">
        <v>25</v>
      </c>
      <c r="D8" s="9">
        <v>150</v>
      </c>
      <c r="E8" s="25"/>
      <c r="F8" s="10">
        <v>6.2</v>
      </c>
      <c r="G8" s="7">
        <v>4.58</v>
      </c>
      <c r="H8" s="10">
        <v>42.3</v>
      </c>
      <c r="I8" s="10">
        <f t="shared" si="0"/>
        <v>235.22</v>
      </c>
    </row>
    <row r="9" spans="1:9" ht="22.5" customHeight="1">
      <c r="A9" s="2"/>
      <c r="B9" s="7" t="s">
        <v>26</v>
      </c>
      <c r="C9" s="8" t="s">
        <v>27</v>
      </c>
      <c r="D9" s="9">
        <v>180</v>
      </c>
      <c r="E9" s="25"/>
      <c r="F9" s="7">
        <v>1.45</v>
      </c>
      <c r="G9" s="7">
        <v>1.25</v>
      </c>
      <c r="H9" s="7">
        <v>12.38</v>
      </c>
      <c r="I9" s="10">
        <f t="shared" si="0"/>
        <v>66.57000000000001</v>
      </c>
    </row>
    <row r="10" spans="1:9" ht="31.5">
      <c r="A10" s="2"/>
      <c r="B10" s="7"/>
      <c r="C10" s="8" t="s">
        <v>0</v>
      </c>
      <c r="D10" s="9">
        <v>40</v>
      </c>
      <c r="E10" s="25"/>
      <c r="F10" s="7">
        <v>3.04</v>
      </c>
      <c r="G10" s="10">
        <v>0.4</v>
      </c>
      <c r="H10" s="7">
        <v>19.32</v>
      </c>
      <c r="I10" s="10">
        <f t="shared" si="0"/>
        <v>93.03999999999999</v>
      </c>
    </row>
    <row r="11" spans="1:9" ht="15.75">
      <c r="A11" s="2"/>
      <c r="B11" s="7" t="s">
        <v>17</v>
      </c>
      <c r="C11" s="8" t="s">
        <v>28</v>
      </c>
      <c r="D11" s="9">
        <v>100</v>
      </c>
      <c r="E11" s="25"/>
      <c r="F11" s="10">
        <v>0.4</v>
      </c>
      <c r="G11" s="10">
        <v>0.4</v>
      </c>
      <c r="H11" s="10">
        <v>9.8</v>
      </c>
      <c r="I11" s="10">
        <f t="shared" si="0"/>
        <v>44.400000000000006</v>
      </c>
    </row>
    <row r="12" spans="1:9" ht="15.75">
      <c r="A12" s="2"/>
      <c r="B12" s="14"/>
      <c r="C12" s="15" t="s">
        <v>1</v>
      </c>
      <c r="D12" s="16">
        <v>600</v>
      </c>
      <c r="E12" s="26">
        <v>72</v>
      </c>
      <c r="F12" s="16">
        <f>SUM(F6:F11)</f>
        <v>20.599999999999998</v>
      </c>
      <c r="G12" s="16">
        <f>SUM(G6:G11)</f>
        <v>24.519999999999996</v>
      </c>
      <c r="H12" s="16">
        <f>SUM(H6:H11)</f>
        <v>92.46</v>
      </c>
      <c r="I12" s="17">
        <f t="shared" si="0"/>
        <v>672.92</v>
      </c>
    </row>
    <row r="13" spans="1:9" ht="16.5" customHeight="1">
      <c r="A13" s="25"/>
      <c r="B13" s="27" t="s">
        <v>2</v>
      </c>
      <c r="C13" s="25"/>
      <c r="D13" s="25"/>
      <c r="E13" s="25"/>
      <c r="F13" s="25"/>
      <c r="G13" s="25"/>
      <c r="H13" s="25"/>
      <c r="I13" s="25"/>
    </row>
    <row r="14" spans="1:9" ht="47.25" customHeight="1">
      <c r="A14" s="25"/>
      <c r="B14" s="18" t="s">
        <v>29</v>
      </c>
      <c r="C14" s="19" t="s">
        <v>30</v>
      </c>
      <c r="D14" s="20">
        <v>100</v>
      </c>
      <c r="E14" s="25"/>
      <c r="F14" s="22">
        <v>1.22</v>
      </c>
      <c r="G14" s="23">
        <v>5.1</v>
      </c>
      <c r="H14" s="22">
        <v>6.13</v>
      </c>
      <c r="I14" s="22">
        <f>H14*4+G14*9+F14*4</f>
        <v>75.3</v>
      </c>
    </row>
    <row r="15" spans="1:9" ht="31.5">
      <c r="A15" s="25"/>
      <c r="B15" s="18" t="s">
        <v>31</v>
      </c>
      <c r="C15" s="19" t="s">
        <v>35</v>
      </c>
      <c r="D15" s="20">
        <v>250</v>
      </c>
      <c r="E15" s="25"/>
      <c r="F15" s="23">
        <v>5.49</v>
      </c>
      <c r="G15" s="22">
        <v>5.28</v>
      </c>
      <c r="H15" s="22">
        <v>16.54</v>
      </c>
      <c r="I15" s="22">
        <f aca="true" t="shared" si="1" ref="I15:I20">H15*4+G15*9+F15*4</f>
        <v>135.64000000000001</v>
      </c>
    </row>
    <row r="16" spans="1:9" ht="78.75">
      <c r="A16" s="25"/>
      <c r="B16" s="18" t="s">
        <v>22</v>
      </c>
      <c r="C16" s="19" t="s">
        <v>36</v>
      </c>
      <c r="D16" s="20">
        <v>130</v>
      </c>
      <c r="E16" s="25"/>
      <c r="F16" s="22">
        <v>10.48</v>
      </c>
      <c r="G16" s="22">
        <v>11.83</v>
      </c>
      <c r="H16" s="22">
        <v>9.48</v>
      </c>
      <c r="I16" s="22">
        <f t="shared" si="1"/>
        <v>186.31</v>
      </c>
    </row>
    <row r="17" spans="1:9" ht="31.5">
      <c r="A17" s="25"/>
      <c r="B17" s="18" t="s">
        <v>24</v>
      </c>
      <c r="C17" s="19" t="s">
        <v>25</v>
      </c>
      <c r="D17" s="20">
        <v>180</v>
      </c>
      <c r="E17" s="25"/>
      <c r="F17" s="22">
        <v>7.44</v>
      </c>
      <c r="G17" s="22">
        <v>5.49</v>
      </c>
      <c r="H17" s="22">
        <v>50.76</v>
      </c>
      <c r="I17" s="22">
        <f t="shared" si="1"/>
        <v>282.21</v>
      </c>
    </row>
    <row r="18" spans="1:9" ht="47.25">
      <c r="A18" s="25"/>
      <c r="B18" s="18" t="s">
        <v>18</v>
      </c>
      <c r="C18" s="19" t="s">
        <v>32</v>
      </c>
      <c r="D18" s="20">
        <v>200</v>
      </c>
      <c r="E18" s="25"/>
      <c r="F18" s="22">
        <v>0.16</v>
      </c>
      <c r="G18" s="22">
        <v>0.16</v>
      </c>
      <c r="H18" s="22">
        <v>15.01</v>
      </c>
      <c r="I18" s="22">
        <f t="shared" si="1"/>
        <v>62.12</v>
      </c>
    </row>
    <row r="19" spans="1:9" ht="15.75">
      <c r="A19" s="25"/>
      <c r="B19" s="18"/>
      <c r="C19" s="19" t="s">
        <v>3</v>
      </c>
      <c r="D19" s="20">
        <v>50</v>
      </c>
      <c r="E19" s="25"/>
      <c r="F19" s="23">
        <v>3.3</v>
      </c>
      <c r="G19" s="23">
        <v>0.6</v>
      </c>
      <c r="H19" s="22">
        <v>19.83</v>
      </c>
      <c r="I19" s="22">
        <f t="shared" si="1"/>
        <v>97.92</v>
      </c>
    </row>
    <row r="20" spans="1:9" ht="15.75">
      <c r="A20" s="25"/>
      <c r="B20" s="18"/>
      <c r="C20" s="19" t="s">
        <v>37</v>
      </c>
      <c r="D20" s="20">
        <v>30</v>
      </c>
      <c r="E20" s="25"/>
      <c r="F20" s="22">
        <v>2.37</v>
      </c>
      <c r="G20" s="23">
        <v>0.3</v>
      </c>
      <c r="H20" s="22">
        <v>14.49</v>
      </c>
      <c r="I20" s="22">
        <f t="shared" si="1"/>
        <v>70.14</v>
      </c>
    </row>
    <row r="21" spans="1:9" ht="15.75">
      <c r="A21" s="25"/>
      <c r="B21" s="25"/>
      <c r="C21" s="24" t="s">
        <v>33</v>
      </c>
      <c r="D21" s="21">
        <f>SUM(D14:D20)</f>
        <v>940</v>
      </c>
      <c r="E21" s="26">
        <v>72</v>
      </c>
      <c r="F21" s="21">
        <f>SUM(F14:F20)</f>
        <v>30.460000000000004</v>
      </c>
      <c r="G21" s="21">
        <f>SUM(G14:G20)</f>
        <v>28.760000000000005</v>
      </c>
      <c r="H21" s="21">
        <f>SUM(H14:H20)</f>
        <v>132.24</v>
      </c>
      <c r="I21" s="21">
        <f>SUM(I14:I20)</f>
        <v>909.64</v>
      </c>
    </row>
    <row r="22" ht="15">
      <c r="C22" s="1"/>
    </row>
  </sheetData>
  <sheetProtection/>
  <mergeCells count="1">
    <mergeCell ref="B5:H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2022-01-12T06:22:59Z</cp:lastPrinted>
  <dcterms:created xsi:type="dcterms:W3CDTF">2021-12-09T10:25:40Z</dcterms:created>
  <dcterms:modified xsi:type="dcterms:W3CDTF">2022-02-16T10:06:23Z</dcterms:modified>
  <cp:category/>
  <cp:version/>
  <cp:contentType/>
  <cp:contentStatus/>
</cp:coreProperties>
</file>