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<sst xmlns="http://schemas.openxmlformats.org/spreadsheetml/2006/main" count="44" uniqueCount="43">
  <si>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</si>
  <si>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</si>
  <si>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</si>
  <si>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</si>
  <si>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</si>
  <si>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</si>
  <si>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</si>
  <si>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</si>
  <si>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</si>
  <si>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</si>
  <si>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</si>
  <si>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</si>
  <si>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</si>
  <si>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</si>
  <si>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</si>
  <si>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</si>
  <si>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</si>
  <si>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</si>
  <si>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</si>
  <si>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Итого за обед</t>
  </si>
  <si>
    <t>15/М</t>
  </si>
  <si>
    <t>День 1</t>
  </si>
  <si>
    <t>Сыр полутвёрдый</t>
  </si>
  <si>
    <t>Яйцо варёное</t>
  </si>
  <si>
    <t>Каша пшеничная молочная</t>
  </si>
  <si>
    <t>Яблоко</t>
  </si>
  <si>
    <t>Какао на молоке</t>
  </si>
  <si>
    <t>209/М</t>
  </si>
  <si>
    <t>382/М</t>
  </si>
  <si>
    <t>173/М</t>
  </si>
  <si>
    <t>150/5/5</t>
  </si>
  <si>
    <t>Винегрет овощной</t>
  </si>
  <si>
    <t>Бефстроганов из говядины</t>
  </si>
  <si>
    <t>Каша гречневая рассыпчатая</t>
  </si>
  <si>
    <t>Компот из сухофруктов</t>
  </si>
  <si>
    <t>67/М</t>
  </si>
  <si>
    <t>88/М</t>
  </si>
  <si>
    <t>245/М</t>
  </si>
  <si>
    <t>171/М</t>
  </si>
  <si>
    <t>349/М</t>
  </si>
  <si>
    <t>Щи из свежей капусты с карто-фелем и сметаной</t>
  </si>
  <si>
    <t>Зав.производством          Найфонова Ж.Я.</t>
  </si>
  <si>
    <t>МЕНЮ на 19.09.2022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</si>
</sst>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 vertical="top" wrapText="1"/>
    </xf>
    <xf numFmtId="1" fontId="45" fillId="0" borderId="10" xfId="0" applyNumberFormat="1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center" vertical="top"/>
    </xf>
    <xf numFmtId="164" fontId="45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123825</xdr:colOff>
      <xdr:row>4</xdr:row>
      <xdr:rowOff>342900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0" y="190500"/>
          <a:ext cx="3133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31.5" customHeight="1"/>
    <row r="5" ht="44.25" customHeight="1">
      <c r="C5" s="29" t="s">
        <v>42</v>
      </c>
    </row>
    <row r="6" spans="1:9" ht="19.5" customHeight="1">
      <c r="A6" s="27" t="s">
        <v>5</v>
      </c>
      <c r="B6" s="27"/>
      <c r="C6" s="1" t="s">
        <v>6</v>
      </c>
      <c r="D6" s="1"/>
      <c r="E6" s="1"/>
      <c r="F6" s="1"/>
      <c r="G6" s="1" t="s">
        <v>7</v>
      </c>
      <c r="H6" s="28">
        <v>44823</v>
      </c>
      <c r="I6" s="1"/>
    </row>
    <row r="7" spans="1:9" ht="51.75">
      <c r="A7" s="1" t="s">
        <v>8</v>
      </c>
      <c r="B7" s="2" t="s">
        <v>9</v>
      </c>
      <c r="C7" s="2" t="s">
        <v>10</v>
      </c>
      <c r="D7" s="2" t="s">
        <v>11</v>
      </c>
      <c r="E7" s="2"/>
      <c r="F7" s="1" t="s">
        <v>12</v>
      </c>
      <c r="G7" s="1"/>
      <c r="H7" s="1"/>
      <c r="I7" s="2" t="s">
        <v>13</v>
      </c>
    </row>
    <row r="8" spans="1:9" ht="17.25" customHeight="1">
      <c r="A8" s="1"/>
      <c r="B8" s="1"/>
      <c r="C8" s="1"/>
      <c r="D8" s="1"/>
      <c r="E8" s="1" t="s">
        <v>14</v>
      </c>
      <c r="F8" s="1" t="s">
        <v>15</v>
      </c>
      <c r="G8" s="1" t="s">
        <v>16</v>
      </c>
      <c r="H8" s="2" t="s">
        <v>17</v>
      </c>
      <c r="I8" s="1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21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20</v>
      </c>
      <c r="C11" s="7" t="s">
        <v>22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 aca="true" t="shared" si="0" ref="I11:I17">H11*4+G11*9+F11*4</f>
        <v>144.69</v>
      </c>
    </row>
    <row r="12" spans="1:9" ht="15">
      <c r="A12" s="1"/>
      <c r="B12" s="6" t="s">
        <v>27</v>
      </c>
      <c r="C12" s="7" t="s">
        <v>23</v>
      </c>
      <c r="D12" s="8">
        <v>40</v>
      </c>
      <c r="E12" s="1"/>
      <c r="F12" s="6">
        <v>2.89</v>
      </c>
      <c r="G12" s="6">
        <v>5.38</v>
      </c>
      <c r="H12" s="9">
        <v>17.94</v>
      </c>
      <c r="I12" s="10">
        <f t="shared" si="0"/>
        <v>131.74</v>
      </c>
    </row>
    <row r="13" spans="1:9" ht="9.75" customHeight="1">
      <c r="A13" s="1"/>
      <c r="B13" s="11" t="s">
        <v>28</v>
      </c>
      <c r="C13" s="12" t="s">
        <v>26</v>
      </c>
      <c r="D13" s="13">
        <v>180</v>
      </c>
      <c r="E13" s="14"/>
      <c r="F13" s="13">
        <v>3.37</v>
      </c>
      <c r="G13" s="13">
        <v>2.85</v>
      </c>
      <c r="H13" s="14">
        <v>14.71</v>
      </c>
      <c r="I13" s="15">
        <v>98</v>
      </c>
    </row>
    <row r="14" spans="1:9" ht="27" customHeight="1">
      <c r="A14" s="1"/>
      <c r="B14" s="6" t="s">
        <v>29</v>
      </c>
      <c r="C14" s="7" t="s">
        <v>24</v>
      </c>
      <c r="D14" s="8" t="s">
        <v>30</v>
      </c>
      <c r="E14" s="1"/>
      <c r="F14" s="6">
        <v>5.49</v>
      </c>
      <c r="G14" s="10">
        <v>5.81</v>
      </c>
      <c r="H14" s="9">
        <v>31.75</v>
      </c>
      <c r="I14" s="10">
        <f>H14*4+G14*9+F14*4</f>
        <v>201.25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>
      <c r="A16" s="1"/>
      <c r="B16" s="6" t="s">
        <v>18</v>
      </c>
      <c r="C16" s="7" t="s">
        <v>25</v>
      </c>
      <c r="D16" s="8">
        <v>100</v>
      </c>
      <c r="E16" s="1"/>
      <c r="F16" s="10">
        <v>0.4</v>
      </c>
      <c r="G16" s="10">
        <v>0.4</v>
      </c>
      <c r="H16" s="10">
        <v>9.8</v>
      </c>
      <c r="I16" s="10">
        <f>H16*4+G16*9+F16*4</f>
        <v>44.400000000000006</v>
      </c>
    </row>
    <row r="17" spans="1:9" ht="33.75" customHeight="1">
      <c r="A17" s="1"/>
      <c r="B17" s="16"/>
      <c r="C17" s="17" t="s">
        <v>2</v>
      </c>
      <c r="D17" s="18">
        <v>535</v>
      </c>
      <c r="E17" s="5">
        <v>72</v>
      </c>
      <c r="F17" s="19">
        <v>21.28</v>
      </c>
      <c r="G17" s="18">
        <v>17.98</v>
      </c>
      <c r="H17" s="19">
        <v>75.86</v>
      </c>
      <c r="I17" s="20">
        <f t="shared" si="0"/>
        <v>550.38</v>
      </c>
    </row>
    <row r="18" spans="1:9" ht="15">
      <c r="A18" s="1"/>
      <c r="B18" s="5" t="s">
        <v>3</v>
      </c>
      <c r="C18" s="1"/>
      <c r="D18" s="1"/>
      <c r="E18" s="1"/>
      <c r="F18" s="1"/>
      <c r="G18" s="1"/>
      <c r="H18" s="1"/>
      <c r="I18" s="1"/>
    </row>
    <row r="19" spans="1:9" ht="17.25" customHeight="1">
      <c r="A19" s="1"/>
      <c r="B19" s="6" t="s">
        <v>35</v>
      </c>
      <c r="C19" s="21" t="s">
        <v>31</v>
      </c>
      <c r="D19" s="22">
        <v>100</v>
      </c>
      <c r="E19" s="1"/>
      <c r="F19" s="23">
        <v>1.52</v>
      </c>
      <c r="G19" s="23">
        <v>8.52</v>
      </c>
      <c r="H19" s="23">
        <v>8.15</v>
      </c>
      <c r="I19" s="23">
        <f>H19*4+G19*9+F19*4</f>
        <v>115.36</v>
      </c>
    </row>
    <row r="20" spans="1:9" ht="38.25">
      <c r="A20" s="1"/>
      <c r="B20" s="6" t="s">
        <v>36</v>
      </c>
      <c r="C20" s="21" t="s">
        <v>40</v>
      </c>
      <c r="D20" s="22">
        <v>50</v>
      </c>
      <c r="E20" s="1"/>
      <c r="F20" s="23">
        <v>2.42</v>
      </c>
      <c r="G20" s="23">
        <v>7</v>
      </c>
      <c r="H20" s="23">
        <v>11.49</v>
      </c>
      <c r="I20" s="23">
        <f aca="true" t="shared" si="1" ref="I20:I25">H20*4+G20*9+F20*4</f>
        <v>118.64000000000001</v>
      </c>
    </row>
    <row r="21" spans="1:9" ht="25.5">
      <c r="A21" s="1"/>
      <c r="B21" s="6" t="s">
        <v>37</v>
      </c>
      <c r="C21" s="21" t="s">
        <v>32</v>
      </c>
      <c r="D21" s="22">
        <v>100</v>
      </c>
      <c r="E21" s="1"/>
      <c r="F21" s="23">
        <v>17.17</v>
      </c>
      <c r="G21" s="23">
        <v>18.16</v>
      </c>
      <c r="H21" s="23">
        <v>5.59</v>
      </c>
      <c r="I21" s="23">
        <f t="shared" si="1"/>
        <v>254.48000000000002</v>
      </c>
    </row>
    <row r="22" spans="1:9" ht="25.5">
      <c r="A22" s="1"/>
      <c r="B22" s="6" t="s">
        <v>38</v>
      </c>
      <c r="C22" s="21" t="s">
        <v>33</v>
      </c>
      <c r="D22" s="22">
        <v>180</v>
      </c>
      <c r="E22" s="1"/>
      <c r="F22" s="23">
        <v>5.22</v>
      </c>
      <c r="G22" s="23">
        <v>7.58</v>
      </c>
      <c r="H22" s="23">
        <v>35.63</v>
      </c>
      <c r="I22" s="23">
        <f t="shared" si="1"/>
        <v>231.62</v>
      </c>
    </row>
    <row r="23" spans="1:9" ht="25.5">
      <c r="A23" s="1"/>
      <c r="B23" s="10" t="s">
        <v>39</v>
      </c>
      <c r="C23" s="21" t="s">
        <v>34</v>
      </c>
      <c r="D23" s="22">
        <v>200</v>
      </c>
      <c r="E23" s="1"/>
      <c r="F23" s="23">
        <v>0.44</v>
      </c>
      <c r="G23" s="23">
        <v>0.02</v>
      </c>
      <c r="H23" s="23">
        <v>22.89</v>
      </c>
      <c r="I23" s="23">
        <f t="shared" si="1"/>
        <v>93.50000000000001</v>
      </c>
    </row>
    <row r="24" spans="1:9" ht="15">
      <c r="A24" s="1"/>
      <c r="B24" s="6"/>
      <c r="C24" s="21" t="s">
        <v>1</v>
      </c>
      <c r="D24" s="22">
        <v>30</v>
      </c>
      <c r="E24" s="1"/>
      <c r="F24" s="23">
        <v>2.37</v>
      </c>
      <c r="G24" s="24">
        <v>0.3</v>
      </c>
      <c r="H24" s="23">
        <v>14.49</v>
      </c>
      <c r="I24" s="23">
        <f t="shared" si="1"/>
        <v>70.14</v>
      </c>
    </row>
    <row r="25" spans="1:9" ht="15">
      <c r="A25" s="1"/>
      <c r="B25" s="6"/>
      <c r="C25" s="21" t="s">
        <v>4</v>
      </c>
      <c r="D25" s="22">
        <v>50</v>
      </c>
      <c r="E25" s="1"/>
      <c r="F25" s="24">
        <v>3.3</v>
      </c>
      <c r="G25" s="24">
        <v>0.6</v>
      </c>
      <c r="H25" s="23">
        <v>19.83</v>
      </c>
      <c r="I25" s="23">
        <f t="shared" si="1"/>
        <v>97.92</v>
      </c>
    </row>
    <row r="26" spans="1:9" ht="15">
      <c r="A26" s="1"/>
      <c r="B26" s="26" t="s">
        <v>19</v>
      </c>
      <c r="C26" s="26"/>
      <c r="D26" s="25">
        <v>915</v>
      </c>
      <c r="E26" s="5">
        <v>72</v>
      </c>
      <c r="F26" s="26">
        <f>SUM(F19:F25)</f>
        <v>32.440000000000005</v>
      </c>
      <c r="G26" s="26">
        <f>SUM(G19:G25)</f>
        <v>42.18</v>
      </c>
      <c r="H26" s="26">
        <f>SUM(H19:H25)</f>
        <v>118.07</v>
      </c>
      <c r="I26" s="26">
        <f>SUM(I19:I25)</f>
        <v>981.66</v>
      </c>
    </row>
    <row r="28" ht="25.5">
      <c r="C28" s="30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2022-09-06T14:17:42Z</cp:lastPrinted>
  <dcterms:created xsi:type="dcterms:W3CDTF">2021-12-09T10:25:40Z</dcterms:created>
  <dcterms:modified xsi:type="dcterms:W3CDTF">2022-09-16T11:56:38Z</dcterms:modified>
  <cp:category/>
  <cp:version/>
  <cp:contentType/>
  <cp:contentStatus/>
</cp:coreProperties>
</file>