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<sst xmlns="http://schemas.openxmlformats.org/spreadsheetml/2006/main" count="42" uniqueCount="40">
  <si>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</si>
  <si>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</si>
  <si>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</si>
  <si>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</si>
  <si>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</si>
  <si>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</si>
  <si>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</si>
  <si>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</si>
  <si>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</si>
  <si>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</si>
  <si>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</si>
  <si>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</si>
  <si>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</si>
  <si>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</si>
  <si>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</si>
  <si>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</si>
  <si>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</si>
  <si>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</si>
  <si>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</si>
  <si>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</si>
  <si>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171/М</t>
  </si>
  <si>
    <t>Итого за обед</t>
  </si>
  <si>
    <t>14/М</t>
  </si>
  <si>
    <t>Масло сливочное</t>
  </si>
  <si>
    <t>268/М</t>
  </si>
  <si>
    <t>90/30</t>
  </si>
  <si>
    <t>Каша гречневая рассыпчатая</t>
  </si>
  <si>
    <t>378/М</t>
  </si>
  <si>
    <t>Чай с молоком</t>
  </si>
  <si>
    <t>49/М</t>
  </si>
  <si>
    <t>99/М</t>
  </si>
  <si>
    <t>Суп из овощей со сметаной, 250/5</t>
  </si>
  <si>
    <t>Биточки из говядины</t>
  </si>
  <si>
    <t>143/М</t>
  </si>
  <si>
    <t>Рагу овощное</t>
  </si>
  <si>
    <t>349/М</t>
  </si>
  <si>
    <t>Компот из све-жих яблок, 200/11</t>
  </si>
  <si>
    <t>День 8</t>
  </si>
  <si>
    <t>Биточки из говя-дины с соусом томатным</t>
  </si>
  <si>
    <t>Салат витамин-ный /2 вариант/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</si>
</sst>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238125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0580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44650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12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37</v>
      </c>
      <c r="B6" s="9" t="s">
        <v>18</v>
      </c>
      <c r="C6" s="10"/>
      <c r="D6" s="10"/>
      <c r="E6" s="10"/>
      <c r="F6" s="10"/>
      <c r="G6" s="10"/>
      <c r="H6" s="11"/>
      <c r="I6" s="6"/>
    </row>
    <row r="7" spans="1:9" ht="21" customHeight="1">
      <c r="A7" s="6"/>
      <c r="B7" s="13" t="s">
        <v>22</v>
      </c>
      <c r="C7" s="14" t="s">
        <v>23</v>
      </c>
      <c r="D7" s="15">
        <v>10</v>
      </c>
      <c r="E7" s="6"/>
      <c r="F7" s="13">
        <v>0.08</v>
      </c>
      <c r="G7" s="13">
        <v>7.25</v>
      </c>
      <c r="H7" s="13">
        <v>0.13</v>
      </c>
      <c r="I7" s="19">
        <f aca="true" t="shared" si="0" ref="I7:I13">H7*4+G7*9+F7*4</f>
        <v>66.08999999999999</v>
      </c>
    </row>
    <row r="8" spans="1:9" ht="48" customHeight="1">
      <c r="A8" s="6"/>
      <c r="B8" s="13" t="s">
        <v>24</v>
      </c>
      <c r="C8" s="14" t="s">
        <v>38</v>
      </c>
      <c r="D8" s="16" t="s">
        <v>25</v>
      </c>
      <c r="E8" s="6"/>
      <c r="F8" s="20">
        <v>9.89</v>
      </c>
      <c r="G8" s="20">
        <v>10.64</v>
      </c>
      <c r="H8" s="20">
        <v>8.53</v>
      </c>
      <c r="I8" s="19">
        <f t="shared" si="0"/>
        <v>169.44</v>
      </c>
    </row>
    <row r="9" spans="1:9" ht="33" customHeight="1">
      <c r="A9" s="6"/>
      <c r="B9" s="13" t="s">
        <v>20</v>
      </c>
      <c r="C9" s="14" t="s">
        <v>26</v>
      </c>
      <c r="D9" s="15">
        <v>150</v>
      </c>
      <c r="E9" s="6"/>
      <c r="F9" s="13">
        <v>4.35</v>
      </c>
      <c r="G9" s="13">
        <v>6.32</v>
      </c>
      <c r="H9" s="13">
        <v>29.69</v>
      </c>
      <c r="I9" s="19">
        <f t="shared" si="0"/>
        <v>193.04000000000002</v>
      </c>
    </row>
    <row r="10" spans="1:9" ht="17.25" customHeight="1">
      <c r="A10" s="6"/>
      <c r="B10" s="13" t="s">
        <v>27</v>
      </c>
      <c r="C10" s="14" t="s">
        <v>28</v>
      </c>
      <c r="D10" s="15">
        <v>180</v>
      </c>
      <c r="E10" s="6"/>
      <c r="F10" s="13">
        <v>1.45</v>
      </c>
      <c r="G10" s="13">
        <v>1.25</v>
      </c>
      <c r="H10" s="13">
        <v>12.38</v>
      </c>
      <c r="I10" s="19">
        <f t="shared" si="0"/>
        <v>66.57000000000001</v>
      </c>
    </row>
    <row r="11" spans="1:9" ht="18.75" customHeight="1">
      <c r="A11" s="6"/>
      <c r="B11" s="13"/>
      <c r="C11" s="14" t="s">
        <v>0</v>
      </c>
      <c r="D11" s="15">
        <v>40</v>
      </c>
      <c r="F11" s="13">
        <v>3.04</v>
      </c>
      <c r="G11" s="19">
        <v>0.4</v>
      </c>
      <c r="H11" s="13">
        <v>19.32</v>
      </c>
      <c r="I11" s="19">
        <f t="shared" si="0"/>
        <v>93.03999999999999</v>
      </c>
    </row>
    <row r="12" spans="1:9" ht="15.75">
      <c r="A12" s="6"/>
      <c r="B12" s="13" t="s">
        <v>17</v>
      </c>
      <c r="C12" s="14" t="s">
        <v>19</v>
      </c>
      <c r="D12" s="15">
        <v>100</v>
      </c>
      <c r="E12" s="6"/>
      <c r="F12" s="19">
        <v>0.4</v>
      </c>
      <c r="G12" s="19">
        <v>0.4</v>
      </c>
      <c r="H12" s="19">
        <v>9.8</v>
      </c>
      <c r="I12" s="19">
        <f t="shared" si="0"/>
        <v>44.400000000000006</v>
      </c>
    </row>
    <row r="13" spans="1:9" ht="15.75">
      <c r="A13" s="6"/>
      <c r="B13" s="17"/>
      <c r="C13" s="17" t="s">
        <v>1</v>
      </c>
      <c r="D13" s="18">
        <v>600</v>
      </c>
      <c r="E13" s="7">
        <v>72</v>
      </c>
      <c r="F13" s="18">
        <f>SUM(F7:F12)</f>
        <v>19.209999999999997</v>
      </c>
      <c r="G13" s="18">
        <f>SUM(G7:G12)</f>
        <v>26.259999999999998</v>
      </c>
      <c r="H13" s="18">
        <f>SUM(H7:H12)</f>
        <v>79.85000000000001</v>
      </c>
      <c r="I13" s="21">
        <f t="shared" si="0"/>
        <v>632.58</v>
      </c>
    </row>
    <row r="14" spans="1:2" ht="20.25" customHeight="1">
      <c r="A14" s="6"/>
      <c r="B14" s="8" t="s">
        <v>2</v>
      </c>
    </row>
    <row r="15" spans="1:9" ht="36.75" customHeight="1">
      <c r="A15" s="6"/>
      <c r="B15" s="22" t="s">
        <v>29</v>
      </c>
      <c r="C15" s="23" t="s">
        <v>39</v>
      </c>
      <c r="D15" s="24">
        <v>100</v>
      </c>
      <c r="E15" s="6"/>
      <c r="F15" s="27">
        <v>2.1</v>
      </c>
      <c r="G15" s="28">
        <v>5.13</v>
      </c>
      <c r="H15" s="28">
        <v>7.43</v>
      </c>
      <c r="I15" s="28">
        <f>H15*4+G15*9+F15*4</f>
        <v>84.29</v>
      </c>
    </row>
    <row r="16" spans="1:9" ht="33" customHeight="1">
      <c r="A16" s="6"/>
      <c r="B16" s="25" t="s">
        <v>30</v>
      </c>
      <c r="C16" s="23" t="s">
        <v>31</v>
      </c>
      <c r="D16" s="24">
        <v>255</v>
      </c>
      <c r="E16" s="6"/>
      <c r="F16" s="28">
        <v>1.78</v>
      </c>
      <c r="G16" s="24">
        <v>5</v>
      </c>
      <c r="H16" s="28">
        <v>10.94</v>
      </c>
      <c r="I16" s="28">
        <f aca="true" t="shared" si="1" ref="I16:I21">H16*4+G16*9+F16*4</f>
        <v>95.88</v>
      </c>
    </row>
    <row r="17" spans="1:9" ht="31.5">
      <c r="A17" s="6"/>
      <c r="B17" s="25" t="s">
        <v>24</v>
      </c>
      <c r="C17" s="23" t="s">
        <v>32</v>
      </c>
      <c r="D17" s="24">
        <v>100</v>
      </c>
      <c r="E17" s="6"/>
      <c r="F17" s="28">
        <v>10.99</v>
      </c>
      <c r="G17" s="28">
        <v>11.82</v>
      </c>
      <c r="H17" s="28">
        <v>9.48</v>
      </c>
      <c r="I17" s="28">
        <f t="shared" si="1"/>
        <v>188.26000000000002</v>
      </c>
    </row>
    <row r="18" spans="1:9" ht="18.75" customHeight="1">
      <c r="A18" s="6"/>
      <c r="B18" s="25" t="s">
        <v>33</v>
      </c>
      <c r="C18" s="23" t="s">
        <v>34</v>
      </c>
      <c r="D18" s="24">
        <v>180</v>
      </c>
      <c r="E18" s="6"/>
      <c r="F18" s="28">
        <v>3.47</v>
      </c>
      <c r="G18" s="28">
        <v>6.46</v>
      </c>
      <c r="H18" s="28">
        <v>21.53</v>
      </c>
      <c r="I18" s="28">
        <f t="shared" si="1"/>
        <v>158.14</v>
      </c>
    </row>
    <row r="19" spans="1:9" ht="36" customHeight="1">
      <c r="A19" s="6"/>
      <c r="B19" s="25" t="s">
        <v>35</v>
      </c>
      <c r="C19" s="23" t="s">
        <v>36</v>
      </c>
      <c r="D19" s="24">
        <v>200</v>
      </c>
      <c r="E19" s="7"/>
      <c r="F19" s="28">
        <v>0.16</v>
      </c>
      <c r="G19" s="28">
        <v>0.16</v>
      </c>
      <c r="H19" s="28">
        <v>15.01</v>
      </c>
      <c r="I19" s="28">
        <f t="shared" si="1"/>
        <v>62.12</v>
      </c>
    </row>
    <row r="20" spans="1:9" ht="15.75">
      <c r="A20" s="6"/>
      <c r="B20" s="25"/>
      <c r="C20" s="23" t="s">
        <v>3</v>
      </c>
      <c r="D20" s="24">
        <v>50</v>
      </c>
      <c r="E20" s="6"/>
      <c r="F20" s="27">
        <v>3.3</v>
      </c>
      <c r="G20" s="27">
        <v>0.6</v>
      </c>
      <c r="H20" s="28">
        <v>19.83</v>
      </c>
      <c r="I20" s="28">
        <f t="shared" si="1"/>
        <v>97.92</v>
      </c>
    </row>
    <row r="21" spans="1:9" ht="21" customHeight="1">
      <c r="A21" s="6"/>
      <c r="B21" s="25"/>
      <c r="C21" s="23" t="s">
        <v>0</v>
      </c>
      <c r="D21" s="24">
        <v>30</v>
      </c>
      <c r="E21" s="6"/>
      <c r="F21" s="28">
        <v>2.37</v>
      </c>
      <c r="G21" s="27">
        <v>0.3</v>
      </c>
      <c r="H21" s="28">
        <v>14.49</v>
      </c>
      <c r="I21" s="28">
        <f t="shared" si="1"/>
        <v>70.14</v>
      </c>
    </row>
    <row r="22" spans="1:9" ht="15.75">
      <c r="A22" s="6"/>
      <c r="B22" s="30" t="s">
        <v>21</v>
      </c>
      <c r="C22" s="30"/>
      <c r="D22" s="26">
        <f>SUM(D15:D21)</f>
        <v>915</v>
      </c>
      <c r="E22" s="7">
        <v>72</v>
      </c>
      <c r="F22" s="26">
        <f>SUM(F15:F21)</f>
        <v>24.17</v>
      </c>
      <c r="G22" s="26">
        <f>SUM(G15:G21)</f>
        <v>29.470000000000002</v>
      </c>
      <c r="H22" s="29">
        <f>SUM(H15:H21)</f>
        <v>98.71</v>
      </c>
      <c r="I22" s="26">
        <f>SUM(I15:I21)</f>
        <v>756.75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2022-03-30T08:07:07Z</dcterms:modified>
  <cp:category/>
  <cp:version/>
  <cp:contentType/>
  <cp:contentStatus/>
</cp:coreProperties>
</file>