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<sst xmlns="http://schemas.openxmlformats.org/spreadsheetml/2006/main" count="60" uniqueCount="41">
  <si>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Приятного аппетита</t>
  </si>
  <si>
    <t>№</t>
  </si>
  <si>
    <t>Наименование блюд</t>
  </si>
  <si>
    <t>Масса порции</t>
  </si>
  <si>
    <t xml:space="preserve"> Завтрак</t>
  </si>
  <si>
    <t>200/10/10</t>
  </si>
  <si>
    <t>Хлеб пшеничный</t>
  </si>
  <si>
    <t>Яблоко</t>
  </si>
  <si>
    <t>Итого за завтрак</t>
  </si>
  <si>
    <t>Обед</t>
  </si>
  <si>
    <t>200/5</t>
  </si>
  <si>
    <t>Компот из сухофруктов</t>
  </si>
  <si>
    <t>Хлеб ржаной</t>
  </si>
  <si>
    <t>Итого за обед</t>
  </si>
  <si>
    <t>Полдник</t>
  </si>
  <si>
    <t>Чай с сахаром</t>
  </si>
  <si>
    <t>200/10</t>
  </si>
  <si>
    <t>Итого за полдник</t>
  </si>
  <si>
    <t>Итого за день</t>
  </si>
  <si>
    <t>Зав производством __________Найфонова Ж.Я.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</si>
  <si>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</si>
  <si>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>Сыр полутвердый</t>
  </si>
  <si>
    <t>Суп молочный с вермишелью, сахаром и маслом сливочным</t>
  </si>
  <si>
    <t>Салат из белокочанной капусты с зеленью</t>
  </si>
  <si>
    <t>Суп картофельный  с рисом и сметаной</t>
  </si>
  <si>
    <t>Щи из свежей капусты с картофелем со сметаной</t>
  </si>
  <si>
    <t>Шницель рубленый  из индейки с овощным рагу</t>
  </si>
  <si>
    <t>Шницель рубленый  из индейки с макаронами отварными и маслом сливочным</t>
  </si>
  <si>
    <t>90/150</t>
  </si>
  <si>
    <t>Булочка сдобная "Школьная"</t>
  </si>
  <si>
    <t>МЕНЮ  на 09 июля 2022 г</t>
  </si>
  <si>
    <t xml:space="preserve">Ветчина </t>
  </si>
  <si>
    <t>Яйцо отварное</t>
  </si>
  <si>
    <t>Чай с сахаром и лимоном</t>
  </si>
  <si>
    <t>200/10/7</t>
  </si>
  <si>
    <t>Салат витаминный с зеленью (1 вариант)</t>
  </si>
  <si>
    <t>Суп картофельный с рисовой крупой  и зеленью</t>
  </si>
  <si>
    <t>Щи зеленые</t>
  </si>
  <si>
    <t>Биточки  из индейки с овощным рагу</t>
  </si>
  <si>
    <t>Биточки  из индейки с капустой тушеной</t>
  </si>
  <si>
    <t>Булочка сдобная "Плюшка"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</si>
</sst>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1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44" fillId="0" borderId="11" xfId="52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right" vertical="center"/>
    </xf>
    <xf numFmtId="49" fontId="43" fillId="0" borderId="10" xfId="52" applyNumberFormat="1" applyFont="1" applyBorder="1" applyAlignment="1">
      <alignment horizontal="center" vertical="center" wrapText="1"/>
      <protection/>
    </xf>
    <xf numFmtId="0" fontId="44" fillId="0" borderId="11" xfId="52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7</xdr:row>
      <xdr:rowOff>47625</xdr:rowOff>
    </xdr:to>
    <xdr:pic>
      <xdr:nvPicPr>
        <xdr:cNvPr id="1" name="Рисунок 2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38"/>
  <sheetViews>
    <sheetView tabSelected="1" zoomScalePageLayoutView="0" workbookViewId="0" topLeftCell="A1">
      <selection activeCell="A15" sqref="A15:D34"/>
    </sheetView>
  </sheetViews>
  <sheetFormatPr defaultColWidth="9.140625" defaultRowHeight="15"/>
  <cols>
    <col min="1" max="1" width="20.57421875" style="0" customWidth="1"/>
    <col min="2" max="2" width="31.140625" style="0" customWidth="1"/>
    <col min="3" max="3" width="24.28125" style="0" customWidth="1"/>
    <col min="4" max="4" width="17.57421875" style="0" customWidth="1"/>
  </cols>
  <sheetData>
    <row r="3" ht="24" customHeight="1"/>
    <row r="9" ht="21">
      <c r="A9" s="2" t="s">
        <v>30</v>
      </c>
    </row>
    <row r="11" ht="15.75">
      <c r="A11" s="3" t="s">
        <v>0</v>
      </c>
    </row>
    <row r="12" spans="1:4" ht="15">
      <c r="A12" s="1"/>
      <c r="B12" s="1"/>
      <c r="C12" s="1"/>
      <c r="D12" s="1"/>
    </row>
    <row r="13" spans="1:4" ht="15">
      <c r="A13" s="1" t="s">
        <v>1</v>
      </c>
      <c r="B13" s="4" t="s">
        <v>2</v>
      </c>
      <c r="C13" s="4"/>
      <c r="D13" s="4" t="s">
        <v>3</v>
      </c>
    </row>
    <row r="14" spans="1:4" ht="15">
      <c r="A14" s="4" t="s">
        <v>4</v>
      </c>
      <c r="B14" s="1"/>
      <c r="C14" s="1"/>
      <c r="D14" s="1"/>
    </row>
    <row r="15" spans="1:15" ht="15.75">
      <c r="A15" s="5">
        <v>1</v>
      </c>
      <c r="B15" s="12" t="s">
        <v>31</v>
      </c>
      <c r="C15" s="12"/>
      <c r="D15" s="7">
        <v>15</v>
      </c>
      <c r="L15" s="5">
        <v>1</v>
      </c>
      <c r="M15" s="14" t="s">
        <v>21</v>
      </c>
      <c r="N15" s="14"/>
      <c r="O15" s="6">
        <v>15</v>
      </c>
    </row>
    <row r="16" spans="1:15" ht="31.5">
      <c r="A16" s="5">
        <v>2</v>
      </c>
      <c r="B16" s="14" t="s">
        <v>32</v>
      </c>
      <c r="C16" s="14"/>
      <c r="D16" s="6">
        <v>40</v>
      </c>
      <c r="L16" s="5">
        <v>2</v>
      </c>
      <c r="M16" s="12" t="s">
        <v>22</v>
      </c>
      <c r="N16" s="12"/>
      <c r="O16" s="7" t="s">
        <v>5</v>
      </c>
    </row>
    <row r="17" spans="1:15" ht="15.75">
      <c r="A17" s="5">
        <v>3</v>
      </c>
      <c r="B17" s="12" t="s">
        <v>22</v>
      </c>
      <c r="C17" s="12"/>
      <c r="D17" s="7" t="s">
        <v>5</v>
      </c>
      <c r="L17" s="5">
        <v>3</v>
      </c>
      <c r="M17" s="12" t="s">
        <v>15</v>
      </c>
      <c r="N17" s="12"/>
      <c r="O17" s="8" t="s">
        <v>16</v>
      </c>
    </row>
    <row r="18" spans="1:15" ht="15.75">
      <c r="A18" s="5">
        <v>4</v>
      </c>
      <c r="B18" s="12" t="s">
        <v>33</v>
      </c>
      <c r="C18" s="12"/>
      <c r="D18" s="8" t="s">
        <v>34</v>
      </c>
      <c r="L18" s="5">
        <v>4</v>
      </c>
      <c r="M18" s="14" t="s">
        <v>6</v>
      </c>
      <c r="N18" s="14"/>
      <c r="O18" s="6">
        <v>30</v>
      </c>
    </row>
    <row r="19" spans="1:15" ht="15.75">
      <c r="A19" s="5">
        <v>5</v>
      </c>
      <c r="B19" s="14" t="s">
        <v>6</v>
      </c>
      <c r="C19" s="14"/>
      <c r="D19" s="6">
        <v>30</v>
      </c>
      <c r="L19" s="5">
        <v>5</v>
      </c>
      <c r="M19" s="12" t="s">
        <v>7</v>
      </c>
      <c r="N19" s="12"/>
      <c r="O19" s="8">
        <v>100</v>
      </c>
    </row>
    <row r="20" spans="1:15" ht="15.75">
      <c r="A20" s="5">
        <v>6</v>
      </c>
      <c r="B20" s="12" t="s">
        <v>7</v>
      </c>
      <c r="C20" s="12"/>
      <c r="D20" s="8">
        <v>100</v>
      </c>
      <c r="L20" s="13" t="s">
        <v>8</v>
      </c>
      <c r="M20" s="13"/>
      <c r="N20" s="13"/>
      <c r="O20" s="9">
        <f>15+220+200+130</f>
        <v>565</v>
      </c>
    </row>
    <row r="21" spans="1:15" ht="15.75">
      <c r="A21" s="13" t="s">
        <v>8</v>
      </c>
      <c r="B21" s="13"/>
      <c r="C21" s="13"/>
      <c r="D21" s="9">
        <f>15+40+220+200+30+100</f>
        <v>605</v>
      </c>
      <c r="L21" s="11" t="s">
        <v>9</v>
      </c>
      <c r="M21" s="11"/>
      <c r="N21" s="11"/>
      <c r="O21" s="11"/>
    </row>
    <row r="22" spans="1:15" ht="15.75">
      <c r="A22" s="15" t="s">
        <v>9</v>
      </c>
      <c r="B22" s="15"/>
      <c r="C22" s="15"/>
      <c r="D22" s="15"/>
      <c r="L22" s="5">
        <v>1</v>
      </c>
      <c r="M22" s="12" t="s">
        <v>23</v>
      </c>
      <c r="N22" s="12"/>
      <c r="O22" s="8">
        <v>60</v>
      </c>
    </row>
    <row r="23" spans="1:15" ht="31.5" customHeight="1">
      <c r="A23" s="5">
        <v>1</v>
      </c>
      <c r="B23" s="12" t="s">
        <v>35</v>
      </c>
      <c r="C23" s="12"/>
      <c r="D23" s="8">
        <v>60</v>
      </c>
      <c r="L23" s="5">
        <v>2</v>
      </c>
      <c r="M23" s="10" t="s">
        <v>24</v>
      </c>
      <c r="N23" s="10" t="s">
        <v>25</v>
      </c>
      <c r="O23" s="6" t="s">
        <v>10</v>
      </c>
    </row>
    <row r="24" spans="1:15" ht="54" customHeight="1">
      <c r="A24" s="5">
        <v>2</v>
      </c>
      <c r="B24" s="10" t="s">
        <v>36</v>
      </c>
      <c r="C24" s="10" t="s">
        <v>37</v>
      </c>
      <c r="D24" s="7">
        <v>200</v>
      </c>
      <c r="L24" s="5">
        <v>3</v>
      </c>
      <c r="M24" s="10" t="s">
        <v>26</v>
      </c>
      <c r="N24" s="10" t="s">
        <v>27</v>
      </c>
      <c r="O24" s="8" t="s">
        <v>28</v>
      </c>
    </row>
    <row r="25" spans="1:15" ht="51" customHeight="1">
      <c r="A25" s="5">
        <v>3</v>
      </c>
      <c r="B25" s="10" t="s">
        <v>38</v>
      </c>
      <c r="C25" s="10" t="s">
        <v>39</v>
      </c>
      <c r="D25" s="8" t="s">
        <v>28</v>
      </c>
      <c r="L25" s="5">
        <v>4</v>
      </c>
      <c r="M25" s="14" t="s">
        <v>11</v>
      </c>
      <c r="N25" s="14"/>
      <c r="O25" s="6">
        <v>200</v>
      </c>
    </row>
    <row r="26" spans="1:15" ht="15.75">
      <c r="A26" s="5">
        <v>4</v>
      </c>
      <c r="B26" s="14" t="s">
        <v>11</v>
      </c>
      <c r="C26" s="14"/>
      <c r="D26" s="6">
        <v>200</v>
      </c>
      <c r="L26" s="5">
        <v>5</v>
      </c>
      <c r="M26" s="12" t="s">
        <v>6</v>
      </c>
      <c r="N26" s="12"/>
      <c r="O26" s="6">
        <v>20</v>
      </c>
    </row>
    <row r="27" spans="1:15" ht="15.75">
      <c r="A27" s="5">
        <v>5</v>
      </c>
      <c r="B27" s="12" t="s">
        <v>6</v>
      </c>
      <c r="C27" s="12"/>
      <c r="D27" s="6">
        <v>20</v>
      </c>
      <c r="L27" s="5">
        <v>6</v>
      </c>
      <c r="M27" s="12" t="s">
        <v>12</v>
      </c>
      <c r="N27" s="12"/>
      <c r="O27" s="6">
        <v>40</v>
      </c>
    </row>
    <row r="28" spans="1:15" ht="15.75">
      <c r="A28" s="5">
        <v>6</v>
      </c>
      <c r="B28" s="12" t="s">
        <v>12</v>
      </c>
      <c r="C28" s="12"/>
      <c r="D28" s="6">
        <v>40</v>
      </c>
      <c r="L28" s="13" t="s">
        <v>13</v>
      </c>
      <c r="M28" s="13"/>
      <c r="N28" s="13"/>
      <c r="O28" s="9">
        <f>60+205+90+150+200+60</f>
        <v>765</v>
      </c>
    </row>
    <row r="29" spans="1:15" ht="15.75">
      <c r="A29" s="13" t="s">
        <v>13</v>
      </c>
      <c r="B29" s="13"/>
      <c r="C29" s="13"/>
      <c r="D29" s="9">
        <f>60+200+90+150+200+60</f>
        <v>760</v>
      </c>
      <c r="L29" s="11" t="s">
        <v>14</v>
      </c>
      <c r="M29" s="11"/>
      <c r="N29" s="11"/>
      <c r="O29" s="11"/>
    </row>
    <row r="30" spans="1:15" ht="15.75">
      <c r="A30" s="15" t="s">
        <v>14</v>
      </c>
      <c r="B30" s="15"/>
      <c r="C30" s="15"/>
      <c r="D30" s="15"/>
      <c r="L30" s="5">
        <v>1</v>
      </c>
      <c r="M30" s="12" t="s">
        <v>29</v>
      </c>
      <c r="N30" s="12"/>
      <c r="O30" s="8">
        <v>100</v>
      </c>
    </row>
    <row r="31" spans="1:15" ht="15.75">
      <c r="A31" s="5">
        <v>1</v>
      </c>
      <c r="B31" s="12" t="s">
        <v>40</v>
      </c>
      <c r="C31" s="12"/>
      <c r="D31" s="8">
        <v>100</v>
      </c>
      <c r="L31" s="5">
        <v>2</v>
      </c>
      <c r="M31" s="12" t="s">
        <v>15</v>
      </c>
      <c r="N31" s="12"/>
      <c r="O31" s="8" t="s">
        <v>16</v>
      </c>
    </row>
    <row r="32" spans="1:15" ht="15.75">
      <c r="A32" s="5">
        <v>2</v>
      </c>
      <c r="B32" s="12" t="s">
        <v>15</v>
      </c>
      <c r="C32" s="12"/>
      <c r="D32" s="8" t="s">
        <v>16</v>
      </c>
      <c r="L32" s="13" t="s">
        <v>17</v>
      </c>
      <c r="M32" s="13"/>
      <c r="N32" s="13"/>
      <c r="O32" s="9">
        <v>300</v>
      </c>
    </row>
    <row r="33" spans="1:15" ht="15.75">
      <c r="A33" s="13" t="s">
        <v>17</v>
      </c>
      <c r="B33" s="13"/>
      <c r="C33" s="13"/>
      <c r="D33" s="9">
        <v>300</v>
      </c>
      <c r="L33" s="13" t="s">
        <v>18</v>
      </c>
      <c r="M33" s="13"/>
      <c r="N33" s="13"/>
      <c r="O33" s="9">
        <f>300+765+565</f>
        <v>1630</v>
      </c>
    </row>
    <row r="34" spans="1:4" ht="15.75">
      <c r="A34" s="13" t="s">
        <v>18</v>
      </c>
      <c r="B34" s="13"/>
      <c r="C34" s="13"/>
      <c r="D34" s="9">
        <f>300+760+605</f>
        <v>1665</v>
      </c>
    </row>
    <row r="36" ht="15">
      <c r="A36" t="s">
        <v>19</v>
      </c>
    </row>
    <row r="38" ht="15">
      <c r="A38" t="s">
        <v>20</v>
      </c>
    </row>
  </sheetData>
  <sheetProtection/>
  <mergeCells count="35">
    <mergeCell ref="A29:C29"/>
    <mergeCell ref="A30:D30"/>
    <mergeCell ref="B31:C31"/>
    <mergeCell ref="B32:C32"/>
    <mergeCell ref="A33:C33"/>
    <mergeCell ref="A34:C34"/>
    <mergeCell ref="A21:C21"/>
    <mergeCell ref="A22:D22"/>
    <mergeCell ref="B23:C23"/>
    <mergeCell ref="B26:C26"/>
    <mergeCell ref="B27:C27"/>
    <mergeCell ref="B28:C28"/>
    <mergeCell ref="B15:C15"/>
    <mergeCell ref="B16:C16"/>
    <mergeCell ref="B17:C17"/>
    <mergeCell ref="B18:C18"/>
    <mergeCell ref="B19:C19"/>
    <mergeCell ref="B20:C20"/>
    <mergeCell ref="L28:N28"/>
    <mergeCell ref="M15:N15"/>
    <mergeCell ref="M16:N16"/>
    <mergeCell ref="M17:N17"/>
    <mergeCell ref="M18:N18"/>
    <mergeCell ref="M19:N19"/>
    <mergeCell ref="L20:N20"/>
    <mergeCell ref="L29:O29"/>
    <mergeCell ref="M30:N30"/>
    <mergeCell ref="M31:N31"/>
    <mergeCell ref="L32:N32"/>
    <mergeCell ref="L33:N33"/>
    <mergeCell ref="L21:O21"/>
    <mergeCell ref="M22:N22"/>
    <mergeCell ref="M25:N25"/>
    <mergeCell ref="M26:N26"/>
    <mergeCell ref="M27:N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админ</cp:lastModifiedBy>
  <dcterms:created xsi:type="dcterms:W3CDTF">2022-06-24T07:14:17Z</dcterms:created>
  <dcterms:modified xsi:type="dcterms:W3CDTF">2022-07-06T08:01:44Z</dcterms:modified>
  <cp:category/>
  <cp:version/>
  <cp:contentType/>
  <cp:contentStatus/>
</cp:coreProperties>
</file>