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235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<sst xmlns="http://schemas.openxmlformats.org/spreadsheetml/2006/main" count="59" uniqueCount="40">
  <si>
    <t>Приятного аппетита</t>
  </si>
  <si>
    <t>№</t>
  </si>
  <si>
    <t>Наименование блюд</t>
  </si>
  <si>
    <t>Масса порции</t>
  </si>
  <si>
    <t xml:space="preserve"> Завтрак</t>
  </si>
  <si>
    <t>Хлеб пшеничный</t>
  </si>
  <si>
    <t>Яблоко</t>
  </si>
  <si>
    <t>Итого за завтрак</t>
  </si>
  <si>
    <t>Обед</t>
  </si>
  <si>
    <t>Хлеб ржаной</t>
  </si>
  <si>
    <t>Итого за обед</t>
  </si>
  <si>
    <t>Полдник</t>
  </si>
  <si>
    <t>Чай с сахаром</t>
  </si>
  <si>
    <t>200/10</t>
  </si>
  <si>
    <t>Итого за полдник</t>
  </si>
  <si>
    <t>Итого за день</t>
  </si>
  <si>
    <t>Зав производством __________Найфонова Ж.Я.</t>
  </si>
  <si>
    <t>По вопросам ассортимента и качества продукции обращаться в администрацию ОАО «Владикавказского комбината питания» по телефону 57-11-04. e-mail: skoolpit@bk.ru</t>
  </si>
  <si>
    <t>Салат из белокочанной капусты с зеленью</t>
  </si>
  <si>
    <t>90/150</t>
  </si>
  <si>
    <t>Масло сливочное</t>
  </si>
  <si>
    <t>Вареники ленивые с маслом сливочным</t>
  </si>
  <si>
    <t>150/10</t>
  </si>
  <si>
    <t>Чай с сахаром и лимоном</t>
  </si>
  <si>
    <t>200/10/7</t>
  </si>
  <si>
    <t>Суп картофельный с горохом и зеленью</t>
  </si>
  <si>
    <t>Суп картофельный с макаронными изделиями с зеленью</t>
  </si>
  <si>
    <t>Соус «Болоньезе» из говядины   с макаронами отварными</t>
  </si>
  <si>
    <t>Соус «Болоньезе» из говядины   с картофелем отварным</t>
  </si>
  <si>
    <t>Компот из свежих яблок</t>
  </si>
  <si>
    <t>Булочка сдобная "Плюшка"</t>
  </si>
  <si>
    <t>МЕНЮ  на 14 июля 2022 г</t>
  </si>
  <si>
    <t>Яйцо отварное</t>
  </si>
  <si>
    <t>Каша молочная гречневая с маслом сливочным и сахаром</t>
  </si>
  <si>
    <t>150/5/5</t>
  </si>
  <si>
    <t>Икра свекольная</t>
  </si>
  <si>
    <t>Рассольник Ленинградский с рисом</t>
  </si>
  <si>
    <t>Рыба  жарен.с картоф.пюре и маслом сливочным</t>
  </si>
  <si>
    <t>Рыба  жарен.с рисом отварным и маслом сливочным</t>
  </si>
  <si>
    <t>90/150/5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</si>
</sst>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2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52" applyFont="1" applyBorder="1" applyAlignment="1">
      <alignment horizontal="center" vertical="center"/>
      <protection/>
    </xf>
    <xf numFmtId="0" fontId="47" fillId="0" borderId="11" xfId="52" applyFont="1" applyBorder="1" applyAlignment="1">
      <alignment horizontal="center" vertical="center" wrapText="1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47" fillId="0" borderId="11" xfId="52" applyFont="1" applyBorder="1" applyAlignment="1">
      <alignment horizontal="center" vertical="center"/>
      <protection/>
    </xf>
    <xf numFmtId="0" fontId="47" fillId="0" borderId="10" xfId="0" applyFont="1" applyBorder="1" applyAlignment="1">
      <alignment horizontal="right" vertical="center"/>
    </xf>
    <xf numFmtId="49" fontId="44" fillId="0" borderId="10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7</xdr:row>
      <xdr:rowOff>47625</xdr:rowOff>
    </xdr:to>
    <xdr:pic>
      <xdr:nvPicPr>
        <xdr:cNvPr id="1" name="Рисунок 2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448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P38"/>
  <sheetViews>
    <sheetView tabSelected="1" zoomScalePageLayoutView="0" workbookViewId="0" topLeftCell="A7">
      <selection activeCell="G20" sqref="G20"/>
    </sheetView>
  </sheetViews>
  <sheetFormatPr defaultColWidth="9.140625" defaultRowHeight="15"/>
  <cols>
    <col min="1" max="1" width="20.57421875" style="0" customWidth="1"/>
    <col min="2" max="2" width="31.140625" style="0" customWidth="1"/>
    <col min="3" max="3" width="24.28125" style="0" customWidth="1"/>
    <col min="4" max="4" width="17.57421875" style="0" customWidth="1"/>
  </cols>
  <sheetData>
    <row r="3" ht="24" customHeight="1"/>
    <row r="9" ht="21">
      <c r="A9" s="2" t="s">
        <v>31</v>
      </c>
    </row>
    <row r="11" ht="15.75">
      <c r="A11" s="3" t="s">
        <v>0</v>
      </c>
    </row>
    <row r="12" spans="1:16" ht="15.75">
      <c r="A12" s="1"/>
      <c r="B12" s="1"/>
      <c r="C12" s="1"/>
      <c r="D12" s="1"/>
      <c r="M12" s="5">
        <v>1</v>
      </c>
      <c r="N12" s="19" t="s">
        <v>20</v>
      </c>
      <c r="O12" s="19"/>
      <c r="P12" s="6">
        <v>10</v>
      </c>
    </row>
    <row r="13" spans="1:16" ht="15.75">
      <c r="A13" s="1" t="s">
        <v>1</v>
      </c>
      <c r="B13" s="4" t="s">
        <v>2</v>
      </c>
      <c r="C13" s="4"/>
      <c r="D13" s="4" t="s">
        <v>3</v>
      </c>
      <c r="M13" s="5">
        <v>2</v>
      </c>
      <c r="N13" s="16" t="s">
        <v>21</v>
      </c>
      <c r="O13" s="16"/>
      <c r="P13" s="8" t="s">
        <v>22</v>
      </c>
    </row>
    <row r="14" spans="1:16" ht="15.75">
      <c r="A14" s="4"/>
      <c r="B14" s="4" t="s">
        <v>4</v>
      </c>
      <c r="C14" s="1"/>
      <c r="D14" s="1"/>
      <c r="M14" s="5">
        <v>3</v>
      </c>
      <c r="N14" s="16" t="s">
        <v>23</v>
      </c>
      <c r="O14" s="16"/>
      <c r="P14" s="8" t="s">
        <v>24</v>
      </c>
    </row>
    <row r="15" spans="1:16" ht="15.75">
      <c r="A15" s="5">
        <v>1</v>
      </c>
      <c r="B15" s="19" t="s">
        <v>20</v>
      </c>
      <c r="C15" s="19"/>
      <c r="D15" s="6">
        <v>10</v>
      </c>
      <c r="E15" s="12"/>
      <c r="M15" s="5">
        <v>4</v>
      </c>
      <c r="N15" s="19" t="s">
        <v>5</v>
      </c>
      <c r="O15" s="19"/>
      <c r="P15" s="6">
        <v>30</v>
      </c>
    </row>
    <row r="16" spans="1:16" ht="15.75">
      <c r="A16" s="5">
        <v>2</v>
      </c>
      <c r="B16" s="19" t="s">
        <v>32</v>
      </c>
      <c r="C16" s="19"/>
      <c r="D16" s="6">
        <v>40</v>
      </c>
      <c r="E16" s="12"/>
      <c r="M16" s="5">
        <v>5</v>
      </c>
      <c r="N16" s="16" t="s">
        <v>6</v>
      </c>
      <c r="O16" s="16"/>
      <c r="P16" s="8">
        <v>100</v>
      </c>
    </row>
    <row r="17" spans="1:16" ht="15.75">
      <c r="A17" s="5">
        <v>3</v>
      </c>
      <c r="B17" s="16" t="s">
        <v>33</v>
      </c>
      <c r="C17" s="16"/>
      <c r="D17" s="7" t="s">
        <v>34</v>
      </c>
      <c r="E17" s="12"/>
      <c r="M17" s="18" t="s">
        <v>7</v>
      </c>
      <c r="N17" s="18"/>
      <c r="O17" s="18"/>
      <c r="P17" s="9">
        <f>10+160+200+30+100</f>
        <v>500</v>
      </c>
    </row>
    <row r="18" spans="1:16" ht="15.75">
      <c r="A18" s="5">
        <v>4</v>
      </c>
      <c r="B18" s="16" t="s">
        <v>12</v>
      </c>
      <c r="C18" s="16"/>
      <c r="D18" s="8" t="s">
        <v>13</v>
      </c>
      <c r="E18" s="12"/>
      <c r="M18" s="17" t="s">
        <v>8</v>
      </c>
      <c r="N18" s="17"/>
      <c r="O18" s="17"/>
      <c r="P18" s="17"/>
    </row>
    <row r="19" spans="1:16" ht="15.75">
      <c r="A19" s="5">
        <v>5</v>
      </c>
      <c r="B19" s="19" t="s">
        <v>5</v>
      </c>
      <c r="C19" s="19"/>
      <c r="D19" s="6">
        <v>30</v>
      </c>
      <c r="E19" s="12"/>
      <c r="M19" s="5">
        <v>1</v>
      </c>
      <c r="N19" s="16" t="s">
        <v>18</v>
      </c>
      <c r="O19" s="16"/>
      <c r="P19" s="8">
        <v>60</v>
      </c>
    </row>
    <row r="20" spans="1:16" ht="27" customHeight="1">
      <c r="A20" s="5">
        <v>6</v>
      </c>
      <c r="B20" s="16" t="s">
        <v>6</v>
      </c>
      <c r="C20" s="16"/>
      <c r="D20" s="8">
        <v>100</v>
      </c>
      <c r="E20" s="13"/>
      <c r="M20" s="5">
        <v>2</v>
      </c>
      <c r="N20" s="10" t="s">
        <v>25</v>
      </c>
      <c r="O20" s="10" t="s">
        <v>26</v>
      </c>
      <c r="P20" s="7">
        <v>200</v>
      </c>
    </row>
    <row r="21" spans="1:16" ht="31.5" customHeight="1">
      <c r="A21" s="18" t="s">
        <v>7</v>
      </c>
      <c r="B21" s="18"/>
      <c r="C21" s="18"/>
      <c r="D21" s="9">
        <f>10+40+160+200+30+100</f>
        <v>540</v>
      </c>
      <c r="E21" s="12"/>
      <c r="M21" s="5">
        <v>3</v>
      </c>
      <c r="N21" s="10" t="s">
        <v>27</v>
      </c>
      <c r="O21" s="10" t="s">
        <v>28</v>
      </c>
      <c r="P21" s="8" t="s">
        <v>19</v>
      </c>
    </row>
    <row r="22" spans="1:16" ht="15.75">
      <c r="A22" s="15" t="s">
        <v>8</v>
      </c>
      <c r="B22" s="15"/>
      <c r="C22" s="15"/>
      <c r="D22" s="15"/>
      <c r="E22" s="12"/>
      <c r="M22" s="5">
        <v>4</v>
      </c>
      <c r="N22" s="16" t="s">
        <v>29</v>
      </c>
      <c r="O22" s="16"/>
      <c r="P22" s="8">
        <v>200</v>
      </c>
    </row>
    <row r="23" spans="1:16" ht="15.75">
      <c r="A23" s="5">
        <v>1</v>
      </c>
      <c r="B23" s="19" t="s">
        <v>35</v>
      </c>
      <c r="C23" s="19"/>
      <c r="D23" s="11">
        <v>60</v>
      </c>
      <c r="E23" s="12"/>
      <c r="M23" s="5">
        <v>5</v>
      </c>
      <c r="N23" s="16" t="s">
        <v>5</v>
      </c>
      <c r="O23" s="16"/>
      <c r="P23" s="6">
        <v>20</v>
      </c>
    </row>
    <row r="24" spans="1:16" ht="47.25">
      <c r="A24" s="5">
        <v>2</v>
      </c>
      <c r="B24" s="11" t="s">
        <v>25</v>
      </c>
      <c r="C24" s="11" t="s">
        <v>36</v>
      </c>
      <c r="D24" s="7">
        <v>200</v>
      </c>
      <c r="E24" s="12"/>
      <c r="M24" s="5">
        <v>6</v>
      </c>
      <c r="N24" s="16" t="s">
        <v>9</v>
      </c>
      <c r="O24" s="16"/>
      <c r="P24" s="6">
        <v>40</v>
      </c>
    </row>
    <row r="25" spans="1:16" ht="51" customHeight="1">
      <c r="A25" s="5">
        <v>3</v>
      </c>
      <c r="B25" s="11" t="s">
        <v>37</v>
      </c>
      <c r="C25" s="11" t="s">
        <v>38</v>
      </c>
      <c r="D25" s="8" t="s">
        <v>39</v>
      </c>
      <c r="E25" s="12"/>
      <c r="M25" s="18" t="s">
        <v>10</v>
      </c>
      <c r="N25" s="18"/>
      <c r="O25" s="18"/>
      <c r="P25" s="14">
        <f>60+200+90+150+200+60</f>
        <v>760</v>
      </c>
    </row>
    <row r="26" spans="1:16" ht="15.75">
      <c r="A26" s="5">
        <v>4</v>
      </c>
      <c r="B26" s="16" t="s">
        <v>29</v>
      </c>
      <c r="C26" s="16"/>
      <c r="D26" s="8">
        <v>200</v>
      </c>
      <c r="E26" s="12"/>
      <c r="M26" s="15" t="s">
        <v>11</v>
      </c>
      <c r="N26" s="15"/>
      <c r="O26" s="15"/>
      <c r="P26" s="15"/>
    </row>
    <row r="27" spans="1:16" ht="21" customHeight="1">
      <c r="A27" s="5">
        <v>5</v>
      </c>
      <c r="B27" s="16" t="s">
        <v>5</v>
      </c>
      <c r="C27" s="16"/>
      <c r="D27" s="6">
        <v>20</v>
      </c>
      <c r="E27" s="12"/>
      <c r="M27" s="5">
        <v>1</v>
      </c>
      <c r="N27" s="16" t="s">
        <v>30</v>
      </c>
      <c r="O27" s="16"/>
      <c r="P27" s="8">
        <v>100</v>
      </c>
    </row>
    <row r="28" spans="1:16" ht="18.75" customHeight="1">
      <c r="A28" s="5">
        <v>6</v>
      </c>
      <c r="B28" s="16" t="s">
        <v>9</v>
      </c>
      <c r="C28" s="16"/>
      <c r="D28" s="6">
        <v>40</v>
      </c>
      <c r="E28" s="13"/>
      <c r="M28" s="5">
        <v>2</v>
      </c>
      <c r="N28" s="16" t="s">
        <v>12</v>
      </c>
      <c r="O28" s="16"/>
      <c r="P28" s="8" t="s">
        <v>13</v>
      </c>
    </row>
    <row r="29" spans="1:16" ht="15.75">
      <c r="A29" s="18" t="s">
        <v>10</v>
      </c>
      <c r="B29" s="18"/>
      <c r="C29" s="18"/>
      <c r="D29" s="9">
        <f>60+200+90+150+5+200+60</f>
        <v>765</v>
      </c>
      <c r="E29" s="12"/>
      <c r="M29" s="18" t="s">
        <v>14</v>
      </c>
      <c r="N29" s="18"/>
      <c r="O29" s="18"/>
      <c r="P29" s="9">
        <f>300</f>
        <v>300</v>
      </c>
    </row>
    <row r="30" spans="1:16" ht="15.75">
      <c r="A30" s="15" t="s">
        <v>11</v>
      </c>
      <c r="B30" s="15"/>
      <c r="C30" s="15"/>
      <c r="D30" s="15"/>
      <c r="E30" s="12"/>
      <c r="M30" s="18" t="s">
        <v>15</v>
      </c>
      <c r="N30" s="18"/>
      <c r="O30" s="18"/>
      <c r="P30" s="9">
        <f>300+760+500</f>
        <v>1560</v>
      </c>
    </row>
    <row r="31" spans="1:5" ht="15.75">
      <c r="A31" s="5">
        <v>1</v>
      </c>
      <c r="B31" s="16" t="s">
        <v>30</v>
      </c>
      <c r="C31" s="16"/>
      <c r="D31" s="8">
        <v>100</v>
      </c>
      <c r="E31" s="12"/>
    </row>
    <row r="32" spans="1:5" ht="15.75">
      <c r="A32" s="5">
        <v>2</v>
      </c>
      <c r="B32" s="16" t="s">
        <v>12</v>
      </c>
      <c r="C32" s="16"/>
      <c r="D32" s="8" t="s">
        <v>13</v>
      </c>
      <c r="E32" s="13"/>
    </row>
    <row r="33" spans="1:5" ht="15.75">
      <c r="A33" s="18" t="s">
        <v>14</v>
      </c>
      <c r="B33" s="18"/>
      <c r="C33" s="18"/>
      <c r="D33" s="9">
        <v>300</v>
      </c>
      <c r="E33" s="13"/>
    </row>
    <row r="34" spans="1:4" ht="15.75">
      <c r="A34" s="18" t="s">
        <v>15</v>
      </c>
      <c r="B34" s="18"/>
      <c r="C34" s="18"/>
      <c r="D34" s="9">
        <f>300+765+540</f>
        <v>1605</v>
      </c>
    </row>
    <row r="36" ht="15">
      <c r="A36" t="s">
        <v>16</v>
      </c>
    </row>
    <row r="38" ht="15">
      <c r="A38" t="s">
        <v>17</v>
      </c>
    </row>
  </sheetData>
  <sheetProtection/>
  <mergeCells count="35">
    <mergeCell ref="A29:C29"/>
    <mergeCell ref="A30:D30"/>
    <mergeCell ref="B31:C31"/>
    <mergeCell ref="B32:C32"/>
    <mergeCell ref="A33:C33"/>
    <mergeCell ref="A34:C34"/>
    <mergeCell ref="A21:C21"/>
    <mergeCell ref="A22:D22"/>
    <mergeCell ref="B23:C23"/>
    <mergeCell ref="B26:C26"/>
    <mergeCell ref="B27:C27"/>
    <mergeCell ref="B28:C28"/>
    <mergeCell ref="B15:C15"/>
    <mergeCell ref="B16:C16"/>
    <mergeCell ref="B17:C17"/>
    <mergeCell ref="B18:C18"/>
    <mergeCell ref="B19:C19"/>
    <mergeCell ref="B20:C20"/>
    <mergeCell ref="M29:O29"/>
    <mergeCell ref="M30:O30"/>
    <mergeCell ref="N12:O12"/>
    <mergeCell ref="N13:O13"/>
    <mergeCell ref="N14:O14"/>
    <mergeCell ref="N15:O15"/>
    <mergeCell ref="N16:O16"/>
    <mergeCell ref="M17:O17"/>
    <mergeCell ref="M26:P26"/>
    <mergeCell ref="N27:O27"/>
    <mergeCell ref="N28:O28"/>
    <mergeCell ref="M18:P18"/>
    <mergeCell ref="N19:O19"/>
    <mergeCell ref="N22:O22"/>
    <mergeCell ref="N23:O23"/>
    <mergeCell ref="N24:O24"/>
    <mergeCell ref="M25:O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админ</cp:lastModifiedBy>
  <dcterms:created xsi:type="dcterms:W3CDTF">2022-06-24T07:14:17Z</dcterms:created>
  <dcterms:modified xsi:type="dcterms:W3CDTF">2022-07-13T05:27:40Z</dcterms:modified>
  <cp:category/>
  <cp:version/>
  <cp:contentType/>
  <cp:contentStatus/>
</cp:coreProperties>
</file>