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23955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<sst xmlns="http://schemas.openxmlformats.org/spreadsheetml/2006/main" count="44" uniqueCount="39">
  <si>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</si>
  <si>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</si>
  <si>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</si>
  <si>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</si>
  <si>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</si>
  <si>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</si>
  <si>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Цена</t>
  </si>
  <si>
    <t>Белки, г</t>
  </si>
  <si>
    <t>Жиры, г</t>
  </si>
  <si>
    <t>Углеводы, г</t>
  </si>
  <si>
    <t>Завтрак</t>
  </si>
  <si>
    <t>90/40/150</t>
  </si>
  <si>
    <t>Хлеб пшеничный</t>
  </si>
  <si>
    <t>Хлеб ржаной</t>
  </si>
  <si>
    <t>338М</t>
  </si>
  <si>
    <t>Яблоко</t>
  </si>
  <si>
    <t>Итого:</t>
  </si>
  <si>
    <t>Школа</t>
  </si>
  <si>
    <t>Отд./корп</t>
  </si>
  <si>
    <t>День</t>
  </si>
  <si>
    <t>МБОУ СОШ № 36</t>
  </si>
  <si>
    <t>День 7</t>
  </si>
  <si>
    <t>14М</t>
  </si>
  <si>
    <t>Масло сливочное</t>
  </si>
  <si>
    <t>Акт /105М</t>
  </si>
  <si>
    <t>Куриное филе с соусом «Карри» и макаронами отварными</t>
  </si>
  <si>
    <t>Акт</t>
  </si>
  <si>
    <t>Чай смородиново-яблочный</t>
  </si>
  <si>
    <t>Обед</t>
  </si>
  <si>
    <t>45М</t>
  </si>
  <si>
    <t>Салат из белокочанной капусты</t>
  </si>
  <si>
    <t>98М</t>
  </si>
  <si>
    <t>200/5</t>
  </si>
  <si>
    <t>Акт /128М</t>
  </si>
  <si>
    <t>342М</t>
  </si>
  <si>
    <t xml:space="preserve">Компот из свежих яблок </t>
  </si>
  <si>
    <t>Банан</t>
  </si>
  <si>
    <t xml:space="preserve">Суп  крестьянс-кий с рисом со сметаной </t>
  </si>
  <si>
    <t>Фрикадельки рыбные в томат-ном соусе с пюре картофельным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</si>
</sst>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Liberation Sans"/>
      <family val="0"/>
    </font>
    <font>
      <sz val="10"/>
      <color indexed="9"/>
      <name val="Liberation Sans"/>
      <family val="0"/>
    </font>
    <font>
      <sz val="10"/>
      <color indexed="10"/>
      <name val="Liberation Sans"/>
      <family val="0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b/>
      <sz val="24"/>
      <color indexed="8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sz val="10"/>
      <color indexed="60"/>
      <name val="Liberation Sans"/>
      <family val="0"/>
    </font>
    <font>
      <sz val="10"/>
      <color indexed="63"/>
      <name val="Liberation Sans"/>
      <family val="0"/>
    </font>
    <font>
      <sz val="11"/>
      <color indexed="8"/>
      <name val="Liberation Sans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Liberation Sans"/>
      <family val="0"/>
    </font>
    <font>
      <sz val="10"/>
      <color rgb="FFFFFFFF"/>
      <name val="Liberation Sans"/>
      <family val="0"/>
    </font>
    <font>
      <sz val="10"/>
      <color rgb="FFCC0000"/>
      <name val="Liberation Sans"/>
      <family val="0"/>
    </font>
    <font>
      <b/>
      <sz val="10"/>
      <color rgb="FFFFFFFF"/>
      <name val="Liberation Sans"/>
      <family val="0"/>
    </font>
    <font>
      <i/>
      <sz val="10"/>
      <color rgb="FF808080"/>
      <name val="Liberation Sans"/>
      <family val="0"/>
    </font>
    <font>
      <sz val="10"/>
      <color rgb="FF006600"/>
      <name val="Liberation Sans"/>
      <family val="0"/>
    </font>
    <font>
      <b/>
      <sz val="24"/>
      <color rgb="FF000000"/>
      <name val="Liberation Sans"/>
      <family val="0"/>
    </font>
    <font>
      <sz val="18"/>
      <color rgb="FF000000"/>
      <name val="Liberation Sans"/>
      <family val="0"/>
    </font>
    <font>
      <sz val="12"/>
      <color rgb="FF000000"/>
      <name val="Liberation Sans"/>
      <family val="0"/>
    </font>
    <font>
      <sz val="10"/>
      <color rgb="FF996600"/>
      <name val="Liberation Sans"/>
      <family val="0"/>
    </font>
    <font>
      <sz val="10"/>
      <color rgb="FF333333"/>
      <name val="Liberation Sans"/>
      <family val="0"/>
    </font>
    <font>
      <sz val="11"/>
      <color theme="1"/>
      <name val="Liberation Sans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5" fillId="20" borderId="0">
      <alignment/>
      <protection/>
    </xf>
    <xf numFmtId="0" fontId="35" fillId="21" borderId="0">
      <alignment/>
      <protection/>
    </xf>
    <xf numFmtId="0" fontId="34" fillId="22" borderId="0">
      <alignment/>
      <protection/>
    </xf>
    <xf numFmtId="0" fontId="36" fillId="23" borderId="0">
      <alignment/>
      <protection/>
    </xf>
    <xf numFmtId="0" fontId="37" fillId="24" borderId="0">
      <alignment/>
      <protection/>
    </xf>
    <xf numFmtId="0" fontId="38" fillId="0" borderId="0">
      <alignment/>
      <protection/>
    </xf>
    <xf numFmtId="0" fontId="39" fillId="25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3" fillId="26" borderId="0">
      <alignment/>
      <protection/>
    </xf>
    <xf numFmtId="0" fontId="44" fillId="26" borderId="1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36" fillId="0" borderId="0">
      <alignment/>
      <protection/>
    </xf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46" fillId="33" borderId="2" applyNumberFormat="0" applyAlignment="0" applyProtection="0"/>
    <xf numFmtId="0" fontId="47" fillId="34" borderId="3" applyNumberFormat="0" applyAlignment="0" applyProtection="0"/>
    <xf numFmtId="0" fontId="48" fillId="3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35" borderId="8" applyNumberFormat="0" applyAlignment="0" applyProtection="0"/>
    <xf numFmtId="0" fontId="54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45" fillId="0" borderId="0">
      <alignment/>
      <protection/>
    </xf>
    <xf numFmtId="0" fontId="56" fillId="0" borderId="0">
      <alignment/>
      <protection/>
    </xf>
    <xf numFmtId="0" fontId="57" fillId="3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1" fillId="39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62" fillId="0" borderId="11" xfId="68" applyFont="1" applyFill="1" applyBorder="1" applyAlignment="1">
      <alignment horizontal="center" vertical="center" wrapText="1"/>
      <protection/>
    </xf>
    <xf numFmtId="0" fontId="62" fillId="0" borderId="12" xfId="68" applyFont="1" applyFill="1" applyBorder="1" applyAlignment="1">
      <alignment horizontal="center" vertical="center"/>
      <protection/>
    </xf>
    <xf numFmtId="0" fontId="62" fillId="0" borderId="12" xfId="68" applyFont="1" applyFill="1" applyBorder="1" applyAlignment="1">
      <alignment horizontal="center" vertical="center" wrapText="1"/>
      <protection/>
    </xf>
    <xf numFmtId="0" fontId="56" fillId="0" borderId="0" xfId="69">
      <alignment/>
      <protection/>
    </xf>
    <xf numFmtId="0" fontId="63" fillId="0" borderId="0" xfId="69" applyFont="1">
      <alignment/>
      <protection/>
    </xf>
    <xf numFmtId="14" fontId="63" fillId="40" borderId="13" xfId="69" applyNumberFormat="1" applyFont="1" applyFill="1" applyBorder="1">
      <alignment/>
      <protection/>
    </xf>
    <xf numFmtId="0" fontId="64" fillId="0" borderId="13" xfId="0" applyFont="1" applyFill="1" applyBorder="1" applyAlignment="1">
      <alignment horizontal="center" vertical="center"/>
    </xf>
    <xf numFmtId="2" fontId="64" fillId="0" borderId="13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vertical="center" wrapText="1"/>
    </xf>
    <xf numFmtId="0" fontId="62" fillId="0" borderId="13" xfId="0" applyFont="1" applyFill="1" applyBorder="1" applyAlignment="1">
      <alignment horizontal="right" vertical="center" wrapText="1"/>
    </xf>
    <xf numFmtId="2" fontId="62" fillId="0" borderId="13" xfId="0" applyNumberFormat="1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left" vertical="center"/>
    </xf>
    <xf numFmtId="0" fontId="63" fillId="40" borderId="14" xfId="69" applyFont="1" applyFill="1" applyBorder="1">
      <alignment/>
      <protection/>
    </xf>
    <xf numFmtId="0" fontId="62" fillId="0" borderId="11" xfId="68" applyFont="1" applyFill="1" applyBorder="1" applyAlignment="1">
      <alignment horizontal="center" vertical="center" wrapText="1"/>
      <protection/>
    </xf>
    <xf numFmtId="0" fontId="62" fillId="0" borderId="13" xfId="0" applyFont="1" applyFill="1" applyBorder="1" applyAlignment="1">
      <alignment horizontal="center" vertical="top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3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tabSelected="1" view="pageLayout" zoomScale="55" zoomScalePageLayoutView="55" workbookViewId="0" topLeftCell="A1">
      <selection activeCell="C8" sqref="C8"/>
    </sheetView>
  </sheetViews>
  <sheetFormatPr defaultColWidth="9.140625" defaultRowHeight="15"/>
  <cols>
    <col min="4" max="4" width="14.7109375" style="0" customWidth="1"/>
  </cols>
  <sheetData>
    <row r="2" spans="2:9" ht="15">
      <c r="B2" s="5" t="s">
        <v>17</v>
      </c>
      <c r="C2" s="15" t="s">
        <v>20</v>
      </c>
      <c r="D2" s="15"/>
      <c r="E2" s="5" t="s">
        <v>18</v>
      </c>
      <c r="F2" s="4"/>
      <c r="H2" s="5" t="s">
        <v>19</v>
      </c>
      <c r="I2" s="6">
        <v>44467</v>
      </c>
    </row>
    <row r="3" spans="2:10" ht="15">
      <c r="B3" s="16" t="s">
        <v>0</v>
      </c>
      <c r="C3" s="16" t="s">
        <v>1</v>
      </c>
      <c r="D3" s="16" t="s">
        <v>2</v>
      </c>
      <c r="E3" s="16" t="s">
        <v>3</v>
      </c>
      <c r="F3" s="1"/>
      <c r="G3" s="16" t="s">
        <v>4</v>
      </c>
      <c r="H3" s="16"/>
      <c r="I3" s="16"/>
      <c r="J3" s="16" t="s">
        <v>5</v>
      </c>
    </row>
    <row r="4" spans="2:10" ht="25.5">
      <c r="B4" s="16"/>
      <c r="C4" s="16"/>
      <c r="D4" s="16"/>
      <c r="E4" s="16"/>
      <c r="F4" s="1" t="s">
        <v>6</v>
      </c>
      <c r="G4" s="1" t="s">
        <v>7</v>
      </c>
      <c r="H4" s="1" t="s">
        <v>8</v>
      </c>
      <c r="I4" s="1" t="s">
        <v>9</v>
      </c>
      <c r="J4" s="16"/>
    </row>
    <row r="5" spans="2:10" ht="15">
      <c r="B5" s="3">
        <v>1</v>
      </c>
      <c r="C5" s="2">
        <v>2</v>
      </c>
      <c r="D5" s="3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</row>
    <row r="6" spans="2:10" ht="15" customHeight="1">
      <c r="B6" s="17" t="s">
        <v>21</v>
      </c>
      <c r="C6" s="14" t="s">
        <v>10</v>
      </c>
      <c r="D6" s="14"/>
      <c r="E6" s="7"/>
      <c r="F6" s="7"/>
      <c r="G6" s="8"/>
      <c r="H6" s="8"/>
      <c r="I6" s="8"/>
      <c r="J6" s="8"/>
    </row>
    <row r="7" spans="2:10" ht="25.5">
      <c r="B7" s="17"/>
      <c r="C7" s="9" t="s">
        <v>22</v>
      </c>
      <c r="D7" s="10" t="s">
        <v>23</v>
      </c>
      <c r="E7" s="7">
        <v>10</v>
      </c>
      <c r="F7" s="7"/>
      <c r="G7" s="8">
        <v>0.05</v>
      </c>
      <c r="H7" s="8">
        <v>7.25</v>
      </c>
      <c r="I7" s="8">
        <v>0.08</v>
      </c>
      <c r="J7" s="8">
        <f aca="true" t="shared" si="0" ref="J7:J13">I7*4+H7*9+G7*4</f>
        <v>65.77</v>
      </c>
    </row>
    <row r="8" spans="2:10" ht="59.25" customHeight="1">
      <c r="B8" s="17"/>
      <c r="C8" s="9" t="s">
        <v>24</v>
      </c>
      <c r="D8" s="10" t="s">
        <v>25</v>
      </c>
      <c r="E8" s="7" t="s">
        <v>11</v>
      </c>
      <c r="F8" s="7"/>
      <c r="G8" s="8">
        <v>18.68</v>
      </c>
      <c r="H8" s="8">
        <v>11.89</v>
      </c>
      <c r="I8" s="8">
        <v>35.12</v>
      </c>
      <c r="J8" s="8">
        <f t="shared" si="0"/>
        <v>322.21000000000004</v>
      </c>
    </row>
    <row r="9" spans="2:10" ht="38.25">
      <c r="B9" s="17"/>
      <c r="C9" s="9" t="s">
        <v>26</v>
      </c>
      <c r="D9" s="10" t="s">
        <v>27</v>
      </c>
      <c r="E9" s="7">
        <v>200</v>
      </c>
      <c r="F9" s="7"/>
      <c r="G9" s="8">
        <v>0.42</v>
      </c>
      <c r="H9" s="8">
        <v>0.18</v>
      </c>
      <c r="I9" s="8">
        <v>26.8</v>
      </c>
      <c r="J9" s="8">
        <f t="shared" si="0"/>
        <v>110.50000000000001</v>
      </c>
    </row>
    <row r="10" spans="2:10" ht="25.5">
      <c r="B10" s="17"/>
      <c r="C10" s="9"/>
      <c r="D10" s="10" t="s">
        <v>12</v>
      </c>
      <c r="E10" s="7">
        <v>20</v>
      </c>
      <c r="F10" s="7"/>
      <c r="G10" s="8">
        <v>1.52</v>
      </c>
      <c r="H10" s="8">
        <v>0.16</v>
      </c>
      <c r="I10" s="8">
        <v>9.84</v>
      </c>
      <c r="J10" s="8">
        <f t="shared" si="0"/>
        <v>46.879999999999995</v>
      </c>
    </row>
    <row r="11" spans="2:10" ht="15">
      <c r="B11" s="17"/>
      <c r="C11" s="9"/>
      <c r="D11" s="10" t="s">
        <v>13</v>
      </c>
      <c r="E11" s="7">
        <v>20</v>
      </c>
      <c r="F11" s="7"/>
      <c r="G11" s="8">
        <v>1.32</v>
      </c>
      <c r="H11" s="8">
        <v>0.24</v>
      </c>
      <c r="I11" s="8">
        <v>6.68</v>
      </c>
      <c r="J11" s="8">
        <f t="shared" si="0"/>
        <v>34.16</v>
      </c>
    </row>
    <row r="12" spans="2:10" ht="15">
      <c r="B12" s="17"/>
      <c r="C12" s="9" t="s">
        <v>14</v>
      </c>
      <c r="D12" s="10" t="s">
        <v>15</v>
      </c>
      <c r="E12" s="7">
        <v>100</v>
      </c>
      <c r="F12" s="7"/>
      <c r="G12" s="8">
        <v>0.4</v>
      </c>
      <c r="H12" s="8">
        <v>0.4</v>
      </c>
      <c r="I12" s="8">
        <v>9.8</v>
      </c>
      <c r="J12" s="8">
        <f t="shared" si="0"/>
        <v>44.400000000000006</v>
      </c>
    </row>
    <row r="13" spans="2:10" ht="15">
      <c r="B13" s="17"/>
      <c r="C13" s="9"/>
      <c r="D13" s="11" t="s">
        <v>16</v>
      </c>
      <c r="E13" s="9"/>
      <c r="F13" s="9">
        <v>72</v>
      </c>
      <c r="G13" s="12">
        <f>SUM(G7:G12)</f>
        <v>22.39</v>
      </c>
      <c r="H13" s="12">
        <f>SUM(H7:H12)</f>
        <v>20.119999999999997</v>
      </c>
      <c r="I13" s="12">
        <f>SUM(I7:I12)</f>
        <v>88.32000000000001</v>
      </c>
      <c r="J13" s="12">
        <f t="shared" si="0"/>
        <v>623.9200000000001</v>
      </c>
    </row>
    <row r="14" spans="2:10" ht="15">
      <c r="B14" s="17"/>
      <c r="C14" s="14" t="s">
        <v>28</v>
      </c>
      <c r="D14" s="14"/>
      <c r="E14" s="7"/>
      <c r="F14" s="7"/>
      <c r="G14" s="8"/>
      <c r="H14" s="8"/>
      <c r="I14" s="8"/>
      <c r="J14" s="8"/>
    </row>
    <row r="15" spans="2:10" ht="38.25">
      <c r="B15" s="17"/>
      <c r="C15" s="13" t="s">
        <v>29</v>
      </c>
      <c r="D15" s="10" t="s">
        <v>30</v>
      </c>
      <c r="E15" s="7">
        <v>60</v>
      </c>
      <c r="F15" s="7"/>
      <c r="G15" s="8">
        <v>0.96</v>
      </c>
      <c r="H15" s="8">
        <v>3.06</v>
      </c>
      <c r="I15" s="8">
        <v>5.64</v>
      </c>
      <c r="J15" s="8">
        <f aca="true" t="shared" si="1" ref="J15:J21">I15*4+H15*9+G15*4</f>
        <v>53.94</v>
      </c>
    </row>
    <row r="16" spans="2:10" ht="38.25">
      <c r="B16" s="17"/>
      <c r="C16" s="9" t="s">
        <v>31</v>
      </c>
      <c r="D16" s="10" t="s">
        <v>37</v>
      </c>
      <c r="E16" s="7" t="s">
        <v>32</v>
      </c>
      <c r="F16" s="7"/>
      <c r="G16" s="8">
        <v>1.78</v>
      </c>
      <c r="H16" s="8">
        <v>5.3</v>
      </c>
      <c r="I16" s="8">
        <v>10.33</v>
      </c>
      <c r="J16" s="8">
        <f t="shared" si="1"/>
        <v>96.14</v>
      </c>
    </row>
    <row r="17" spans="2:10" ht="63.75">
      <c r="B17" s="17"/>
      <c r="C17" s="13" t="s">
        <v>33</v>
      </c>
      <c r="D17" s="10" t="s">
        <v>38</v>
      </c>
      <c r="E17" s="7" t="s">
        <v>11</v>
      </c>
      <c r="F17" s="7"/>
      <c r="G17" s="8">
        <v>13.87</v>
      </c>
      <c r="H17" s="8">
        <v>16.7</v>
      </c>
      <c r="I17" s="8">
        <v>39.23</v>
      </c>
      <c r="J17" s="8">
        <f t="shared" si="1"/>
        <v>362.7</v>
      </c>
    </row>
    <row r="18" spans="2:10" ht="25.5">
      <c r="B18" s="17"/>
      <c r="C18" s="13" t="s">
        <v>34</v>
      </c>
      <c r="D18" s="10" t="s">
        <v>35</v>
      </c>
      <c r="E18" s="7">
        <v>180</v>
      </c>
      <c r="F18" s="7"/>
      <c r="G18" s="8">
        <v>0.16</v>
      </c>
      <c r="H18" s="8">
        <v>0.16</v>
      </c>
      <c r="I18" s="8">
        <v>27.88</v>
      </c>
      <c r="J18" s="8">
        <f t="shared" si="1"/>
        <v>113.6</v>
      </c>
    </row>
    <row r="19" spans="2:10" ht="25.5">
      <c r="B19" s="17"/>
      <c r="C19" s="13"/>
      <c r="D19" s="10" t="s">
        <v>12</v>
      </c>
      <c r="E19" s="7">
        <v>40</v>
      </c>
      <c r="F19" s="7"/>
      <c r="G19" s="8">
        <v>3.04</v>
      </c>
      <c r="H19" s="8">
        <v>0.32</v>
      </c>
      <c r="I19" s="8">
        <v>19.68</v>
      </c>
      <c r="J19" s="8">
        <f t="shared" si="1"/>
        <v>93.75999999999999</v>
      </c>
    </row>
    <row r="20" spans="2:10" ht="15">
      <c r="B20" s="17"/>
      <c r="C20" s="13"/>
      <c r="D20" s="10" t="s">
        <v>13</v>
      </c>
      <c r="E20" s="7">
        <v>20</v>
      </c>
      <c r="F20" s="7"/>
      <c r="G20" s="8">
        <v>1.32</v>
      </c>
      <c r="H20" s="8">
        <v>0.24</v>
      </c>
      <c r="I20" s="8">
        <v>6.68</v>
      </c>
      <c r="J20" s="8">
        <f t="shared" si="1"/>
        <v>34.16</v>
      </c>
    </row>
    <row r="21" spans="2:10" ht="15">
      <c r="B21" s="17"/>
      <c r="C21" s="9" t="s">
        <v>14</v>
      </c>
      <c r="D21" s="10" t="s">
        <v>36</v>
      </c>
      <c r="E21" s="7">
        <v>100</v>
      </c>
      <c r="F21" s="7"/>
      <c r="G21" s="8">
        <v>1.5</v>
      </c>
      <c r="H21" s="8">
        <v>0.5</v>
      </c>
      <c r="I21" s="8">
        <v>21</v>
      </c>
      <c r="J21" s="8">
        <f t="shared" si="1"/>
        <v>94.5</v>
      </c>
    </row>
    <row r="22" spans="2:10" ht="15">
      <c r="B22" s="17"/>
      <c r="C22" s="13"/>
      <c r="D22" s="11" t="s">
        <v>16</v>
      </c>
      <c r="E22" s="9"/>
      <c r="F22" s="12">
        <v>72</v>
      </c>
      <c r="G22" s="12">
        <f>SUM(G15:G21)</f>
        <v>22.63</v>
      </c>
      <c r="H22" s="12">
        <f>SUM(H15:H21)</f>
        <v>26.279999999999998</v>
      </c>
      <c r="I22" s="12">
        <f>SUM(I15:I21)</f>
        <v>130.44</v>
      </c>
      <c r="J22" s="12">
        <f>SUM(J15:J21)</f>
        <v>848.8</v>
      </c>
    </row>
  </sheetData>
  <sheetProtection/>
  <mergeCells count="10">
    <mergeCell ref="C14:D14"/>
    <mergeCell ref="C2:D2"/>
    <mergeCell ref="G3:I3"/>
    <mergeCell ref="J3:J4"/>
    <mergeCell ref="C6:D6"/>
    <mergeCell ref="B3:B4"/>
    <mergeCell ref="C3:C4"/>
    <mergeCell ref="D3:D4"/>
    <mergeCell ref="E3:E4"/>
    <mergeCell ref="B6:B22"/>
  </mergeCells>
  <printOptions/>
  <pageMargins left="0.7" right="0.7" top="0.75" bottom="0.75" header="0.3" footer="0.3"/>
  <pageSetup horizontalDpi="600" verticalDpi="600" orientation="portrait" paperSize="9" scale="90" r:id="rId2"/>
  <headerFooter>
    <oddHeader>&amp;R
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Пользователь</cp:lastModifiedBy>
  <dcterms:created xsi:type="dcterms:W3CDTF">2021-10-04T11:58:37Z</dcterms:created>
  <dcterms:modified xsi:type="dcterms:W3CDTF">2021-10-07T13:37:36Z</dcterms:modified>
  <cp:category/>
  <cp:version/>
  <cp:contentType/>
  <cp:contentStatus/>
</cp:coreProperties>
</file>